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015 05 - konačni plan" sheetId="4" r:id="rId4"/>
  </sheets>
  <externalReferences>
    <externalReference r:id="rId7"/>
  </externalReferences>
  <definedNames>
    <definedName name="BExOMDTNOBL8S0LYL4B82RRMASFU" localSheetId="3" hidden="1">'015 05 - konačni plan'!#REF!</definedName>
    <definedName name="BExOMDTNOBL8S0LYL4B82RRMASFU" hidden="1">#REF!</definedName>
    <definedName name="_xlnm.Print_Area" localSheetId="3">'015 05 - konačni plan'!$A$1:$F$29</definedName>
    <definedName name="SAPBEXhrIndnt" hidden="1">1</definedName>
    <definedName name="SAPBEXq0001" localSheetId="0">#REF!</definedName>
    <definedName name="SAPBEXq0001f0CMMT_ITEM" localSheetId="0">#REF!</definedName>
    <definedName name="SAPBEXq0001f0FUNC_AREA" localSheetId="0">#REF!</definedName>
    <definedName name="SAPBEXq0001f0FUND" localSheetId="0">#REF!</definedName>
    <definedName name="SAPBEXq0001f3ITPP55VBM7314IC0RVOB58LL" localSheetId="0">#REF!</definedName>
    <definedName name="SAPBEXq0001f4EUFCCA055XR5KKWUHXFKA210" localSheetId="0">#REF!</definedName>
    <definedName name="SAPBEXq0001f5TEF4EUN36RKNOMLKOMRH5CW0" localSheetId="0">#REF!</definedName>
    <definedName name="SAPBEXq0001f9KUET3XLNV4JS5SED95L28I5R" localSheetId="0">#REF!</definedName>
    <definedName name="SAPBEXq0001fAQH7HT8YKFTP9PMN771CEVT58" localSheetId="0">#REF!</definedName>
    <definedName name="SAPBEXq0001fZ_CMMTITE" localSheetId="0">#REF!</definedName>
    <definedName name="SAPBEXq0001fZ_FCTR" localSheetId="0">#REF!</definedName>
    <definedName name="SAPBEXq0001fZ_FM_AREA" localSheetId="0">#REF!</definedName>
    <definedName name="SAPBEXq0001fZ_FUNAREA" localSheetId="0">#REF!</definedName>
    <definedName name="SAPBEXq0001fZ_FUND" localSheetId="0">#REF!</definedName>
    <definedName name="SAPBEXq0001fZ_GLAVA" localSheetId="0">#REF!</definedName>
    <definedName name="SAPBEXq0001fZ_OBJECT2" localSheetId="0">#REF!</definedName>
    <definedName name="SAPBEXq0001fZ_OBJECT2__ZPROGRAM" localSheetId="0">#REF!</definedName>
    <definedName name="SAPBEXq0001fZ_RAZDJEL" localSheetId="0">#REF!</definedName>
    <definedName name="SAPBEXq0001tREPTXTLG" localSheetId="0">#REF!</definedName>
    <definedName name="SAPBEXq0001tROLLUPTIME" localSheetId="0">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<sst xmlns="http://schemas.openxmlformats.org/spreadsheetml/2006/main" count="742" uniqueCount="192">
  <si>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</si>
  <si>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</si>
  <si>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</si>
  <si>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</si>
  <si>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</si>
  <si>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</si>
  <si>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</si>
  <si>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</si>
  <si>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</si>
  <si>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</si>
  <si>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</si>
  <si>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</si>
  <si>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</si>
  <si>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</si>
  <si>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</si>
  <si>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</si>
  <si>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</si>
  <si>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</si>
  <si>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</si>
  <si>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</si>
  <si>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</si>
  <si>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</si>
  <si>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</si>
  <si>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</si>
  <si>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</si>
  <si>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</si>
  <si>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</si>
  <si>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</si>
  <si>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</si>
  <si>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</si>
  <si>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</si>
  <si>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</si>
  <si>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</si>
  <si>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</si>
  <si>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</si>
  <si>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</si>
  <si>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</si>
  <si>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</si>
  <si>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</si>
  <si>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</si>
  <si>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</si>
  <si>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</si>
  <si>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</si>
  <si>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</si>
  <si>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</si>
  <si>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</si>
  <si>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</si>
  <si>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</si>
  <si>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</si>
  <si>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</si>
  <si>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</si>
  <si>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</si>
  <si>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</si>
  <si>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</si>
  <si>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</si>
  <si>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</si>
  <si>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</si>
  <si>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</si>
  <si>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</si>
  <si>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</si>
  <si>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</si>
  <si>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</si>
  <si>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</si>
  <si>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</si>
  <si>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</si>
  <si>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</si>
  <si>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</si>
  <si>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</si>
  <si>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</si>
  <si>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</si>
  <si>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</si>
  <si>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</si>
  <si>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</si>
  <si>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</si>
  <si>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</si>
  <si>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</si>
  <si>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</si>
  <si>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</si>
  <si>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</si>
  <si>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</si>
  <si>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</si>
  <si>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</si>
  <si>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</si>
  <si>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</si>
  <si>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</si>
  <si>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</si>
  <si>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</si>
  <si>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</si>
  <si>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</si>
  <si>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</si>
  <si>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</si>
  <si>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</si>
  <si>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</si>
  <si>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</si>
  <si>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</si>
  <si>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</si>
  <si>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</si>
  <si>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</si>
  <si>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</si>
  <si>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</si>
  <si>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</si>
  <si>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</si>
  <si>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</si>
  <si>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</si>
  <si>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</si>
  <si>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</si>
  <si>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</si>
  <si>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</si>
  <si>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</si>
  <si>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</si>
  <si>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</si>
  <si>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</si>
  <si>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</si>
  <si>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</si>
  <si>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</si>
  <si>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</si>
  <si>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</si>
  <si>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</si>
  <si>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</si>
  <si>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</si>
  <si>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</si>
  <si>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</si>
  <si>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</si>
  <si>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</si>
  <si>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</si>
  <si>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</si>
  <si>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</si>
  <si>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</si>
  <si>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</si>
  <si>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</si>
  <si>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</si>
  <si>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</si>
  <si>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</si>
  <si>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</si>
  <si>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</si>
  <si>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</si>
  <si>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</si>
  <si>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</si>
  <si>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</si>
  <si>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</si>
  <si>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</si>
  <si>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</si>
  <si>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</si>
  <si>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</si>
  <si>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</si>
  <si>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</si>
  <si>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</si>
  <si>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</si>
  <si>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</si>
  <si>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</si>
  <si>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</si>
  <si>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</si>
  <si>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</si>
  <si>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</si>
  <si>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</si>
  <si>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</si>
  <si>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ADMINISTRACIJA I UPRAVLJANJE</t>
  </si>
  <si>
    <t>Opći prihodi i primici</t>
  </si>
  <si>
    <t>31</t>
  </si>
  <si>
    <t>Rashodi za zaposlene</t>
  </si>
  <si>
    <t>32</t>
  </si>
  <si>
    <t>Materijalni rashodi</t>
  </si>
  <si>
    <t>34</t>
  </si>
  <si>
    <t>Financijski rashodi</t>
  </si>
  <si>
    <t>42</t>
  </si>
  <si>
    <t>Rashodi za nabavu proizvedene dugotrajne imovine</t>
  </si>
  <si>
    <t>INFORMATIZACIJA</t>
  </si>
  <si>
    <t>41</t>
  </si>
  <si>
    <t>Rashodi za nabavu neproizvedene dugotrajne imovine</t>
  </si>
  <si>
    <t>Naziv</t>
  </si>
  <si>
    <t>37</t>
  </si>
  <si>
    <t>Naknade građanima i kućanstvima na temelju osiguranja i druge naknade</t>
  </si>
  <si>
    <t>II. POSEBNI DIO</t>
  </si>
  <si>
    <t>Šifra</t>
  </si>
  <si>
    <t>Rashodi poslovanja</t>
  </si>
  <si>
    <t>Rashodi za nabavu nefinancijske imovine</t>
  </si>
  <si>
    <t>015</t>
  </si>
  <si>
    <t>URED PREDSJEDNIKA REPUBLIKE HRVATSKE</t>
  </si>
  <si>
    <t>01505</t>
  </si>
  <si>
    <t>Ured Predsjednika Republike Hrvatske</t>
  </si>
  <si>
    <t>POLITIČKI SUSTAV</t>
  </si>
  <si>
    <t>2104</t>
  </si>
  <si>
    <t>DJELOVANJE PREDSJEDNIKA REPUBLIKE HRVATSKE</t>
  </si>
  <si>
    <t>A504000</t>
  </si>
  <si>
    <t>38</t>
  </si>
  <si>
    <t>Ostali rashodi</t>
  </si>
  <si>
    <t>Vlastiti prihodi</t>
  </si>
  <si>
    <t>K504004</t>
  </si>
  <si>
    <t>Početni plan 2023.</t>
  </si>
  <si>
    <t>Plan 2023. nakon 1. rebalansa</t>
  </si>
  <si>
    <t>Plan 2023. nakon 2. rebalansa</t>
  </si>
  <si>
    <t xml:space="preserve">Konačni plan 2023. 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</si>
</sst>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000"/>
    <numFmt numFmtId="176" formatCode="#,##0.0000"/>
    <numFmt numFmtId="177" formatCode="#,##0;\-\ #,##0"/>
    <numFmt numFmtId="178" formatCode="#,##0.0"/>
    <numFmt numFmtId="179" formatCode="&quot;X&quot;"/>
  </numFmts>
  <fonts count="6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i/>
      <sz val="11"/>
      <name val="Times New Roman"/>
      <family val="1"/>
    </font>
    <font>
      <sz val="11"/>
      <name val="Times New Roman"/>
      <family val="1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indexed="1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2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0" fillId="23" borderId="0" applyNumberFormat="0" applyBorder="0" applyAlignment="0" applyProtection="0"/>
    <xf numFmtId="0" fontId="5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0" fillId="27" borderId="0" applyNumberFormat="0" applyBorder="0" applyAlignment="0" applyProtection="0"/>
    <xf numFmtId="0" fontId="5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0" fillId="31" borderId="0" applyNumberFormat="0" applyBorder="0" applyAlignment="0" applyProtection="0"/>
    <xf numFmtId="0" fontId="51" fillId="32" borderId="0" applyNumberFormat="0" applyBorder="0" applyAlignment="0" applyProtection="0"/>
    <xf numFmtId="0" fontId="21" fillId="25" borderId="0" applyNumberFormat="0" applyBorder="0" applyAlignment="0" applyProtection="0"/>
    <xf numFmtId="0" fontId="21" fillId="33" borderId="0" applyNumberFormat="0" applyBorder="0" applyAlignment="0" applyProtection="0"/>
    <xf numFmtId="0" fontId="20" fillId="26" borderId="0" applyNumberFormat="0" applyBorder="0" applyAlignment="0" applyProtection="0"/>
    <xf numFmtId="0" fontId="5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0" fillId="23" borderId="0" applyNumberFormat="0" applyBorder="0" applyAlignment="0" applyProtection="0"/>
    <xf numFmtId="0" fontId="5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0" fillId="40" borderId="0" applyNumberFormat="0" applyBorder="0" applyAlignment="0" applyProtection="0"/>
    <xf numFmtId="0" fontId="52" fillId="41" borderId="0" applyNumberFormat="0" applyBorder="0" applyAlignment="0" applyProtection="0"/>
    <xf numFmtId="0" fontId="11" fillId="38" borderId="1" applyNumberFormat="0" applyFont="0" applyAlignment="0" applyProtection="0"/>
    <xf numFmtId="0" fontId="53" fillId="42" borderId="2" applyNumberFormat="0" applyAlignment="0" applyProtection="0"/>
    <xf numFmtId="0" fontId="54" fillId="4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0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47" borderId="0" applyNumberFormat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48" borderId="2" applyNumberFormat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23" borderId="0" applyNumberFormat="0" applyBorder="0" applyAlignment="0" applyProtection="0"/>
    <xf numFmtId="0" fontId="20" fillId="53" borderId="0" applyNumberFormat="0" applyBorder="0" applyAlignment="0" applyProtection="0"/>
    <xf numFmtId="0" fontId="37" fillId="54" borderId="7" applyNumberFormat="0" applyAlignment="0" applyProtection="0"/>
    <xf numFmtId="0" fontId="30" fillId="54" borderId="1" applyNumberFormat="0" applyAlignment="0" applyProtection="0"/>
    <xf numFmtId="0" fontId="61" fillId="0" borderId="8" applyNumberFormat="0" applyFill="0" applyAlignment="0" applyProtection="0"/>
    <xf numFmtId="0" fontId="29" fillId="38" borderId="0" applyNumberFormat="0" applyBorder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62" fillId="55" borderId="0" applyNumberFormat="0" applyBorder="0" applyAlignment="0" applyProtection="0"/>
    <xf numFmtId="0" fontId="36" fillId="39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11" fillId="56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0" fillId="57" borderId="12" applyNumberFormat="0" applyFont="0" applyAlignment="0" applyProtection="0"/>
    <xf numFmtId="0" fontId="0" fillId="0" borderId="0">
      <alignment/>
      <protection/>
    </xf>
    <xf numFmtId="0" fontId="63" fillId="42" borderId="13" applyNumberFormat="0" applyAlignment="0" applyProtection="0"/>
    <xf numFmtId="9" fontId="0" fillId="0" borderId="0" applyFont="0" applyFill="0" applyBorder="0" applyAlignment="0" applyProtection="0"/>
    <xf numFmtId="0" fontId="36" fillId="0" borderId="14" applyNumberFormat="0" applyFill="0" applyAlignment="0" applyProtection="0"/>
    <xf numFmtId="0" fontId="31" fillId="52" borderId="15" applyNumberFormat="0" applyAlignment="0" applyProtection="0"/>
    <xf numFmtId="4" fontId="3" fillId="58" borderId="16" applyNumberFormat="0" applyProtection="0">
      <alignment vertical="center"/>
    </xf>
    <xf numFmtId="4" fontId="11" fillId="59" borderId="1" applyNumberFormat="0" applyProtection="0">
      <alignment vertical="center"/>
    </xf>
    <xf numFmtId="4" fontId="5" fillId="59" borderId="7" applyNumberFormat="0" applyProtection="0">
      <alignment vertical="center"/>
    </xf>
    <xf numFmtId="4" fontId="5" fillId="59" borderId="7" applyNumberFormat="0" applyProtection="0">
      <alignment vertical="center"/>
    </xf>
    <xf numFmtId="4" fontId="4" fillId="59" borderId="16" applyNumberFormat="0" applyProtection="0">
      <alignment vertical="center"/>
    </xf>
    <xf numFmtId="4" fontId="24" fillId="59" borderId="1" applyNumberFormat="0" applyProtection="0">
      <alignment vertical="center"/>
    </xf>
    <xf numFmtId="4" fontId="7" fillId="59" borderId="7" applyNumberFormat="0" applyProtection="0">
      <alignment vertical="center"/>
    </xf>
    <xf numFmtId="4" fontId="7" fillId="59" borderId="7" applyNumberFormat="0" applyProtection="0">
      <alignment vertical="center"/>
    </xf>
    <xf numFmtId="4" fontId="3" fillId="58" borderId="16" applyNumberFormat="0" applyProtection="0">
      <alignment horizontal="left" vertical="center" indent="1"/>
    </xf>
    <xf numFmtId="4" fontId="11" fillId="59" borderId="1" applyNumberFormat="0" applyProtection="0">
      <alignment horizontal="left" vertical="center" indent="1"/>
    </xf>
    <xf numFmtId="4" fontId="5" fillId="59" borderId="7" applyNumberFormat="0" applyProtection="0">
      <alignment horizontal="left" vertical="center" indent="1"/>
    </xf>
    <xf numFmtId="4" fontId="5" fillId="59" borderId="7" applyNumberFormat="0" applyProtection="0">
      <alignment horizontal="left" vertical="center" indent="1"/>
    </xf>
    <xf numFmtId="4" fontId="11" fillId="59" borderId="1" applyNumberFormat="0" applyProtection="0">
      <alignment horizontal="left" vertical="center" indent="1"/>
    </xf>
    <xf numFmtId="0" fontId="3" fillId="59" borderId="16" applyNumberFormat="0" applyProtection="0">
      <alignment horizontal="left" vertical="top" indent="1"/>
    </xf>
    <xf numFmtId="0" fontId="17" fillId="59" borderId="16" applyNumberFormat="0" applyProtection="0">
      <alignment horizontal="left" vertical="top" indent="1"/>
    </xf>
    <xf numFmtId="4" fontId="5" fillId="59" borderId="7" applyNumberFormat="0" applyProtection="0">
      <alignment horizontal="left" vertical="center" indent="1"/>
    </xf>
    <xf numFmtId="4" fontId="5" fillId="59" borderId="7" applyNumberFormat="0" applyProtection="0">
      <alignment horizontal="left" vertical="center" indent="1"/>
    </xf>
    <xf numFmtId="4" fontId="3" fillId="60" borderId="0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0" fontId="10" fillId="62" borderId="7" applyNumberFormat="0" applyProtection="0">
      <alignment horizontal="left" vertical="center" indent="1"/>
    </xf>
    <xf numFmtId="0" fontId="10" fillId="62" borderId="7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4" fontId="5" fillId="63" borderId="16" applyNumberFormat="0" applyProtection="0">
      <alignment horizontal="right" vertical="center"/>
    </xf>
    <xf numFmtId="4" fontId="11" fillId="63" borderId="1" applyNumberFormat="0" applyProtection="0">
      <alignment horizontal="right" vertical="center"/>
    </xf>
    <xf numFmtId="4" fontId="5" fillId="63" borderId="7" applyNumberFormat="0" applyProtection="0">
      <alignment horizontal="right" vertical="center"/>
    </xf>
    <xf numFmtId="4" fontId="5" fillId="63" borderId="7" applyNumberFormat="0" applyProtection="0">
      <alignment horizontal="right" vertical="center"/>
    </xf>
    <xf numFmtId="4" fontId="5" fillId="64" borderId="16" applyNumberFormat="0" applyProtection="0">
      <alignment horizontal="right" vertical="center"/>
    </xf>
    <xf numFmtId="4" fontId="11" fillId="65" borderId="1" applyNumberFormat="0" applyProtection="0">
      <alignment horizontal="right" vertical="center"/>
    </xf>
    <xf numFmtId="4" fontId="5" fillId="64" borderId="7" applyNumberFormat="0" applyProtection="0">
      <alignment horizontal="right" vertical="center"/>
    </xf>
    <xf numFmtId="4" fontId="5" fillId="64" borderId="7" applyNumberFormat="0" applyProtection="0">
      <alignment horizontal="right" vertical="center"/>
    </xf>
    <xf numFmtId="4" fontId="5" fillId="66" borderId="16" applyNumberFormat="0" applyProtection="0">
      <alignment horizontal="right" vertical="center"/>
    </xf>
    <xf numFmtId="4" fontId="11" fillId="66" borderId="17" applyNumberFormat="0" applyProtection="0">
      <alignment horizontal="right" vertical="center"/>
    </xf>
    <xf numFmtId="4" fontId="5" fillId="66" borderId="7" applyNumberFormat="0" applyProtection="0">
      <alignment horizontal="right" vertical="center"/>
    </xf>
    <xf numFmtId="4" fontId="5" fillId="66" borderId="7" applyNumberFormat="0" applyProtection="0">
      <alignment horizontal="right" vertical="center"/>
    </xf>
    <xf numFmtId="4" fontId="5" fillId="67" borderId="16" applyNumberFormat="0" applyProtection="0">
      <alignment horizontal="right" vertical="center"/>
    </xf>
    <xf numFmtId="4" fontId="11" fillId="67" borderId="1" applyNumberFormat="0" applyProtection="0">
      <alignment horizontal="right" vertical="center"/>
    </xf>
    <xf numFmtId="4" fontId="5" fillId="67" borderId="7" applyNumberFormat="0" applyProtection="0">
      <alignment horizontal="right" vertical="center"/>
    </xf>
    <xf numFmtId="4" fontId="5" fillId="67" borderId="7" applyNumberFormat="0" applyProtection="0">
      <alignment horizontal="right" vertical="center"/>
    </xf>
    <xf numFmtId="4" fontId="5" fillId="68" borderId="16" applyNumberFormat="0" applyProtection="0">
      <alignment horizontal="right" vertical="center"/>
    </xf>
    <xf numFmtId="4" fontId="11" fillId="68" borderId="1" applyNumberFormat="0" applyProtection="0">
      <alignment horizontal="right" vertical="center"/>
    </xf>
    <xf numFmtId="4" fontId="5" fillId="68" borderId="7" applyNumberFormat="0" applyProtection="0">
      <alignment horizontal="right" vertical="center"/>
    </xf>
    <xf numFmtId="4" fontId="5" fillId="68" borderId="7" applyNumberFormat="0" applyProtection="0">
      <alignment horizontal="right" vertical="center"/>
    </xf>
    <xf numFmtId="4" fontId="5" fillId="69" borderId="16" applyNumberFormat="0" applyProtection="0">
      <alignment horizontal="right" vertical="center"/>
    </xf>
    <xf numFmtId="4" fontId="11" fillId="69" borderId="1" applyNumberFormat="0" applyProtection="0">
      <alignment horizontal="right" vertical="center"/>
    </xf>
    <xf numFmtId="4" fontId="5" fillId="69" borderId="7" applyNumberFormat="0" applyProtection="0">
      <alignment horizontal="right" vertical="center"/>
    </xf>
    <xf numFmtId="4" fontId="5" fillId="69" borderId="7" applyNumberFormat="0" applyProtection="0">
      <alignment horizontal="right" vertical="center"/>
    </xf>
    <xf numFmtId="4" fontId="5" fillId="70" borderId="16" applyNumberFormat="0" applyProtection="0">
      <alignment horizontal="right" vertical="center"/>
    </xf>
    <xf numFmtId="4" fontId="11" fillId="70" borderId="1" applyNumberFormat="0" applyProtection="0">
      <alignment horizontal="right" vertical="center"/>
    </xf>
    <xf numFmtId="4" fontId="5" fillId="70" borderId="7" applyNumberFormat="0" applyProtection="0">
      <alignment horizontal="right" vertical="center"/>
    </xf>
    <xf numFmtId="4" fontId="5" fillId="70" borderId="7" applyNumberFormat="0" applyProtection="0">
      <alignment horizontal="right" vertical="center"/>
    </xf>
    <xf numFmtId="4" fontId="5" fillId="71" borderId="16" applyNumberFormat="0" applyProtection="0">
      <alignment horizontal="right" vertical="center"/>
    </xf>
    <xf numFmtId="4" fontId="11" fillId="71" borderId="1" applyNumberFormat="0" applyProtection="0">
      <alignment horizontal="right" vertical="center"/>
    </xf>
    <xf numFmtId="4" fontId="5" fillId="71" borderId="7" applyNumberFormat="0" applyProtection="0">
      <alignment horizontal="right" vertical="center"/>
    </xf>
    <xf numFmtId="4" fontId="5" fillId="71" borderId="7" applyNumberFormat="0" applyProtection="0">
      <alignment horizontal="right" vertical="center"/>
    </xf>
    <xf numFmtId="4" fontId="5" fillId="72" borderId="16" applyNumberFormat="0" applyProtection="0">
      <alignment horizontal="right" vertical="center"/>
    </xf>
    <xf numFmtId="4" fontId="11" fillId="72" borderId="1" applyNumberFormat="0" applyProtection="0">
      <alignment horizontal="right" vertical="center"/>
    </xf>
    <xf numFmtId="4" fontId="5" fillId="72" borderId="7" applyNumberFormat="0" applyProtection="0">
      <alignment horizontal="right" vertical="center"/>
    </xf>
    <xf numFmtId="4" fontId="5" fillId="72" borderId="7" applyNumberFormat="0" applyProtection="0">
      <alignment horizontal="right" vertical="center"/>
    </xf>
    <xf numFmtId="4" fontId="3" fillId="73" borderId="18" applyNumberFormat="0" applyProtection="0">
      <alignment horizontal="left" vertical="center" indent="1"/>
    </xf>
    <xf numFmtId="4" fontId="11" fillId="73" borderId="17" applyNumberFormat="0" applyProtection="0">
      <alignment horizontal="left" vertical="center" indent="1"/>
    </xf>
    <xf numFmtId="4" fontId="3" fillId="74" borderId="7" applyNumberFormat="0" applyProtection="0">
      <alignment horizontal="left" vertical="center" indent="1"/>
    </xf>
    <xf numFmtId="4" fontId="3" fillId="74" borderId="7" applyNumberFormat="0" applyProtection="0">
      <alignment horizontal="left" vertical="center" indent="1"/>
    </xf>
    <xf numFmtId="4" fontId="11" fillId="73" borderId="17" applyNumberFormat="0" applyProtection="0">
      <alignment horizontal="left" vertical="center" indent="1"/>
    </xf>
    <xf numFmtId="4" fontId="5" fillId="75" borderId="0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5" fillId="77" borderId="19" applyNumberFormat="0" applyProtection="0">
      <alignment horizontal="left" vertical="center" indent="1"/>
    </xf>
    <xf numFmtId="4" fontId="5" fillId="77" borderId="19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6" fillId="76" borderId="0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6" fillId="76" borderId="0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3" fillId="60" borderId="16" applyNumberFormat="0" applyProtection="0">
      <alignment horizontal="center" vertical="top"/>
    </xf>
    <xf numFmtId="4" fontId="11" fillId="60" borderId="1" applyNumberFormat="0" applyProtection="0">
      <alignment horizontal="right" vertical="center"/>
    </xf>
    <xf numFmtId="0" fontId="13" fillId="62" borderId="7" applyNumberFormat="0" applyProtection="0">
      <alignment horizontal="center" vertical="center"/>
    </xf>
    <xf numFmtId="0" fontId="13" fillId="62" borderId="7" applyNumberFormat="0" applyProtection="0">
      <alignment horizontal="center" vertical="center"/>
    </xf>
    <xf numFmtId="4" fontId="5" fillId="75" borderId="0" applyNumberFormat="0" applyProtection="0">
      <alignment horizontal="left" vertical="center" indent="1"/>
    </xf>
    <xf numFmtId="4" fontId="11" fillId="75" borderId="17" applyNumberFormat="0" applyProtection="0">
      <alignment horizontal="left" vertical="center" indent="1"/>
    </xf>
    <xf numFmtId="4" fontId="5" fillId="77" borderId="7" applyNumberFormat="0" applyProtection="0">
      <alignment horizontal="left" vertical="center" indent="1"/>
    </xf>
    <xf numFmtId="4" fontId="5" fillId="77" borderId="7" applyNumberFormat="0" applyProtection="0">
      <alignment horizontal="left" vertical="center" indent="1"/>
    </xf>
    <xf numFmtId="4" fontId="11" fillId="75" borderId="17" applyNumberFormat="0" applyProtection="0">
      <alignment horizontal="left" vertical="center" indent="1"/>
    </xf>
    <xf numFmtId="4" fontId="5" fillId="60" borderId="0" applyNumberFormat="0" applyProtection="0">
      <alignment horizontal="left" vertical="center" indent="1"/>
    </xf>
    <xf numFmtId="4" fontId="11" fillId="60" borderId="17" applyNumberFormat="0" applyProtection="0">
      <alignment horizontal="left" vertical="center" indent="1"/>
    </xf>
    <xf numFmtId="4" fontId="5" fillId="78" borderId="7" applyNumberFormat="0" applyProtection="0">
      <alignment horizontal="left" vertical="center" indent="1"/>
    </xf>
    <xf numFmtId="4" fontId="5" fillId="78" borderId="7" applyNumberFormat="0" applyProtection="0">
      <alignment horizontal="left" vertical="center" indent="1"/>
    </xf>
    <xf numFmtId="4" fontId="11" fillId="60" borderId="17" applyNumberFormat="0" applyProtection="0">
      <alignment horizontal="left" vertical="center" indent="1"/>
    </xf>
    <xf numFmtId="0" fontId="10" fillId="76" borderId="16" applyNumberFormat="0" applyProtection="0">
      <alignment horizontal="left" vertical="center" indent="1"/>
    </xf>
    <xf numFmtId="0" fontId="11" fillId="79" borderId="1" applyNumberFormat="0" applyProtection="0">
      <alignment horizontal="left" vertical="center" indent="1"/>
    </xf>
    <xf numFmtId="0" fontId="0" fillId="78" borderId="7" applyNumberFormat="0" applyProtection="0">
      <alignment horizontal="left" vertical="center" wrapText="1" indent="1"/>
    </xf>
    <xf numFmtId="0" fontId="0" fillId="78" borderId="7" applyNumberFormat="0" applyProtection="0">
      <alignment horizontal="left" vertical="center" wrapText="1" indent="1"/>
    </xf>
    <xf numFmtId="0" fontId="27" fillId="0" borderId="7" applyNumberFormat="0" applyProtection="0">
      <alignment horizontal="left" vertical="center" wrapText="1"/>
    </xf>
    <xf numFmtId="0" fontId="11" fillId="79" borderId="1" applyNumberFormat="0" applyProtection="0">
      <alignment horizontal="left" vertical="center" indent="1"/>
    </xf>
    <xf numFmtId="0" fontId="0" fillId="76" borderId="16" applyNumberFormat="0" applyProtection="0">
      <alignment horizontal="left" vertical="top" indent="1"/>
    </xf>
    <xf numFmtId="0" fontId="11" fillId="76" borderId="16" applyNumberFormat="0" applyProtection="0">
      <alignment horizontal="left" vertical="top" indent="1"/>
    </xf>
    <xf numFmtId="0" fontId="0" fillId="78" borderId="7" applyNumberFormat="0" applyProtection="0">
      <alignment horizontal="left" vertical="center" indent="1"/>
    </xf>
    <xf numFmtId="0" fontId="0" fillId="78" borderId="7" applyNumberFormat="0" applyProtection="0">
      <alignment horizontal="left" vertical="center" indent="1"/>
    </xf>
    <xf numFmtId="0" fontId="10" fillId="60" borderId="16" applyNumberFormat="0" applyProtection="0">
      <alignment horizontal="left" vertical="center" indent="1"/>
    </xf>
    <xf numFmtId="0" fontId="11" fillId="78" borderId="1" applyNumberFormat="0" applyProtection="0">
      <alignment horizontal="left" vertical="center" indent="1"/>
    </xf>
    <xf numFmtId="0" fontId="0" fillId="80" borderId="7" applyNumberFormat="0" applyProtection="0">
      <alignment horizontal="left" vertical="center" wrapText="1" indent="1"/>
    </xf>
    <xf numFmtId="0" fontId="0" fillId="80" borderId="7" applyNumberFormat="0" applyProtection="0">
      <alignment horizontal="left" vertical="center" wrapText="1" indent="1"/>
    </xf>
    <xf numFmtId="0" fontId="27" fillId="0" borderId="7" applyNumberFormat="0" applyProtection="0">
      <alignment horizontal="left" vertical="center" wrapText="1"/>
    </xf>
    <xf numFmtId="0" fontId="11" fillId="78" borderId="1" applyNumberFormat="0" applyProtection="0">
      <alignment horizontal="left" vertical="center" indent="1"/>
    </xf>
    <xf numFmtId="0" fontId="0" fillId="60" borderId="16" applyNumberFormat="0" applyProtection="0">
      <alignment horizontal="left" vertical="top" indent="1"/>
    </xf>
    <xf numFmtId="0" fontId="11" fillId="60" borderId="16" applyNumberFormat="0" applyProtection="0">
      <alignment horizontal="left" vertical="top" indent="1"/>
    </xf>
    <xf numFmtId="0" fontId="0" fillId="80" borderId="7" applyNumberFormat="0" applyProtection="0">
      <alignment horizontal="left" vertical="center" indent="1"/>
    </xf>
    <xf numFmtId="0" fontId="0" fillId="80" borderId="7" applyNumberFormat="0" applyProtection="0">
      <alignment horizontal="left" vertical="center" indent="1"/>
    </xf>
    <xf numFmtId="0" fontId="10" fillId="62" borderId="16" applyNumberFormat="0" applyProtection="0">
      <alignment horizontal="left" vertical="center" indent="1"/>
    </xf>
    <xf numFmtId="0" fontId="11" fillId="62" borderId="1" applyNumberFormat="0" applyProtection="0">
      <alignment horizontal="left" vertical="center" indent="1"/>
    </xf>
    <xf numFmtId="0" fontId="0" fillId="79" borderId="7" applyNumberFormat="0" applyProtection="0">
      <alignment horizontal="left" vertical="center" wrapText="1" indent="1"/>
    </xf>
    <xf numFmtId="0" fontId="0" fillId="79" borderId="7" applyNumberFormat="0" applyProtection="0">
      <alignment horizontal="left" vertical="center" wrapText="1" indent="1"/>
    </xf>
    <xf numFmtId="0" fontId="27" fillId="0" borderId="7" applyNumberFormat="0" applyProtection="0">
      <alignment horizontal="left" vertical="center" wrapText="1"/>
    </xf>
    <xf numFmtId="0" fontId="11" fillId="62" borderId="1" applyNumberFormat="0" applyProtection="0">
      <alignment horizontal="left" vertical="center" indent="1"/>
    </xf>
    <xf numFmtId="0" fontId="0" fillId="62" borderId="16" applyNumberFormat="0" applyProtection="0">
      <alignment horizontal="left" vertical="top" indent="1"/>
    </xf>
    <xf numFmtId="0" fontId="11" fillId="62" borderId="16" applyNumberFormat="0" applyProtection="0">
      <alignment horizontal="left" vertical="top" indent="1"/>
    </xf>
    <xf numFmtId="0" fontId="0" fillId="79" borderId="7" applyNumberFormat="0" applyProtection="0">
      <alignment horizontal="left" vertical="center" indent="1"/>
    </xf>
    <xf numFmtId="0" fontId="0" fillId="79" borderId="7" applyNumberFormat="0" applyProtection="0">
      <alignment horizontal="left" vertical="center" indent="1"/>
    </xf>
    <xf numFmtId="0" fontId="0" fillId="75" borderId="16" applyNumberFormat="0" applyProtection="0">
      <alignment horizontal="left" vertical="center" indent="1"/>
    </xf>
    <xf numFmtId="0" fontId="11" fillId="75" borderId="1" applyNumberFormat="0" applyProtection="0">
      <alignment horizontal="left" vertical="center" indent="1"/>
    </xf>
    <xf numFmtId="0" fontId="0" fillId="81" borderId="7" applyNumberFormat="0" applyProtection="0">
      <alignment horizontal="left" vertical="center" wrapText="1" indent="1"/>
    </xf>
    <xf numFmtId="0" fontId="0" fillId="81" borderId="7" applyNumberFormat="0" applyProtection="0">
      <alignment horizontal="left" vertical="center" wrapText="1" indent="1"/>
    </xf>
    <xf numFmtId="0" fontId="14" fillId="0" borderId="7" applyNumberFormat="0" applyProtection="0">
      <alignment horizontal="left" vertical="center" wrapText="1"/>
    </xf>
    <xf numFmtId="0" fontId="11" fillId="75" borderId="1" applyNumberFormat="0" applyProtection="0">
      <alignment horizontal="left" vertical="center" indent="1"/>
    </xf>
    <xf numFmtId="0" fontId="0" fillId="75" borderId="16" applyNumberFormat="0" applyProtection="0">
      <alignment horizontal="left" vertical="top" indent="1"/>
    </xf>
    <xf numFmtId="0" fontId="11" fillId="75" borderId="16" applyNumberFormat="0" applyProtection="0">
      <alignment horizontal="left" vertical="top" indent="1"/>
    </xf>
    <xf numFmtId="0" fontId="0" fillId="81" borderId="7" applyNumberFormat="0" applyProtection="0">
      <alignment horizontal="left" vertical="center" indent="1"/>
    </xf>
    <xf numFmtId="0" fontId="0" fillId="81" borderId="7" applyNumberFormat="0" applyProtection="0">
      <alignment horizontal="left" vertical="center" indent="1"/>
    </xf>
    <xf numFmtId="0" fontId="0" fillId="0" borderId="0">
      <alignment/>
      <protection/>
    </xf>
    <xf numFmtId="0" fontId="11" fillId="82" borderId="20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76" borderId="21" applyBorder="0">
      <alignment/>
      <protection/>
    </xf>
    <xf numFmtId="4" fontId="5" fillId="58" borderId="16" applyNumberFormat="0" applyProtection="0">
      <alignment vertical="center"/>
    </xf>
    <xf numFmtId="4" fontId="16" fillId="58" borderId="16" applyNumberFormat="0" applyProtection="0">
      <alignment vertical="center"/>
    </xf>
    <xf numFmtId="4" fontId="5" fillId="58" borderId="7" applyNumberFormat="0" applyProtection="0">
      <alignment vertical="center"/>
    </xf>
    <xf numFmtId="4" fontId="5" fillId="58" borderId="7" applyNumberFormat="0" applyProtection="0">
      <alignment vertical="center"/>
    </xf>
    <xf numFmtId="4" fontId="7" fillId="58" borderId="16" applyNumberFormat="0" applyProtection="0">
      <alignment vertical="center"/>
    </xf>
    <xf numFmtId="4" fontId="25" fillId="0" borderId="22" applyNumberFormat="0" applyProtection="0">
      <alignment vertical="center"/>
    </xf>
    <xf numFmtId="4" fontId="7" fillId="58" borderId="7" applyNumberFormat="0" applyProtection="0">
      <alignment vertical="center"/>
    </xf>
    <xf numFmtId="4" fontId="7" fillId="58" borderId="7" applyNumberFormat="0" applyProtection="0">
      <alignment vertical="center"/>
    </xf>
    <xf numFmtId="4" fontId="24" fillId="58" borderId="23" applyNumberFormat="0" applyProtection="0">
      <alignment vertical="center"/>
    </xf>
    <xf numFmtId="4" fontId="5" fillId="58" borderId="16" applyNumberFormat="0" applyProtection="0">
      <alignment horizontal="left" vertical="center" indent="1"/>
    </xf>
    <xf numFmtId="4" fontId="16" fillId="79" borderId="16" applyNumberFormat="0" applyProtection="0">
      <alignment horizontal="left" vertical="center" indent="1"/>
    </xf>
    <xf numFmtId="4" fontId="5" fillId="58" borderId="7" applyNumberFormat="0" applyProtection="0">
      <alignment horizontal="left" vertical="center" indent="1"/>
    </xf>
    <xf numFmtId="4" fontId="5" fillId="58" borderId="7" applyNumberFormat="0" applyProtection="0">
      <alignment horizontal="left" vertical="center" indent="1"/>
    </xf>
    <xf numFmtId="0" fontId="5" fillId="58" borderId="16" applyNumberFormat="0" applyProtection="0">
      <alignment horizontal="left" vertical="top" indent="1"/>
    </xf>
    <xf numFmtId="0" fontId="16" fillId="58" borderId="16" applyNumberFormat="0" applyProtection="0">
      <alignment horizontal="left" vertical="top" indent="1"/>
    </xf>
    <xf numFmtId="4" fontId="5" fillId="58" borderId="7" applyNumberFormat="0" applyProtection="0">
      <alignment horizontal="left" vertical="center" indent="1"/>
    </xf>
    <xf numFmtId="4" fontId="5" fillId="58" borderId="7" applyNumberFormat="0" applyProtection="0">
      <alignment horizontal="left" vertical="center" indent="1"/>
    </xf>
    <xf numFmtId="4" fontId="5" fillId="75" borderId="16" applyNumberFormat="0" applyProtection="0">
      <alignment horizontal="right" vertical="center"/>
    </xf>
    <xf numFmtId="4" fontId="11" fillId="0" borderId="1" applyNumberFormat="0" applyProtection="0">
      <alignment horizontal="right" vertical="center"/>
    </xf>
    <xf numFmtId="4" fontId="5" fillId="77" borderId="7" applyNumberFormat="0" applyProtection="0">
      <alignment horizontal="right" vertical="center"/>
    </xf>
    <xf numFmtId="4" fontId="5" fillId="77" borderId="7" applyNumberFormat="0" applyProtection="0">
      <alignment horizontal="right" vertical="center"/>
    </xf>
    <xf numFmtId="4" fontId="28" fillId="0" borderId="7" applyNumberFormat="0" applyProtection="0">
      <alignment horizontal="right" vertical="center"/>
    </xf>
    <xf numFmtId="4" fontId="7" fillId="75" borderId="16" applyNumberFormat="0" applyProtection="0">
      <alignment horizontal="right" vertical="center"/>
    </xf>
    <xf numFmtId="4" fontId="24" fillId="82" borderId="1" applyNumberFormat="0" applyProtection="0">
      <alignment horizontal="right" vertical="center"/>
    </xf>
    <xf numFmtId="4" fontId="7" fillId="77" borderId="7" applyNumberFormat="0" applyProtection="0">
      <alignment horizontal="right" vertical="center"/>
    </xf>
    <xf numFmtId="4" fontId="7" fillId="77" borderId="7" applyNumberFormat="0" applyProtection="0">
      <alignment horizontal="right" vertical="center"/>
    </xf>
    <xf numFmtId="4" fontId="5" fillId="60" borderId="16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0" fontId="0" fillId="81" borderId="7" applyNumberFormat="0" applyProtection="0">
      <alignment horizontal="left" vertical="center" indent="1"/>
    </xf>
    <xf numFmtId="0" fontId="0" fillId="81" borderId="7" applyNumberFormat="0" applyProtection="0">
      <alignment horizontal="left" vertical="center" indent="1"/>
    </xf>
    <xf numFmtId="0" fontId="14" fillId="81" borderId="7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0" fontId="3" fillId="60" borderId="16" applyNumberFormat="0" applyProtection="0">
      <alignment horizontal="center" vertical="top" wrapText="1"/>
    </xf>
    <xf numFmtId="0" fontId="16" fillId="60" borderId="16" applyNumberFormat="0" applyProtection="0">
      <alignment horizontal="left" vertical="top" indent="1"/>
    </xf>
    <xf numFmtId="0" fontId="10" fillId="62" borderId="7" applyNumberFormat="0" applyProtection="0">
      <alignment horizontal="center" vertical="top" wrapText="1"/>
    </xf>
    <xf numFmtId="0" fontId="10" fillId="62" borderId="7" applyNumberFormat="0" applyProtection="0">
      <alignment horizontal="center" vertical="top" wrapText="1"/>
    </xf>
    <xf numFmtId="4" fontId="8" fillId="83" borderId="0" applyNumberFormat="0" applyProtection="0">
      <alignment horizontal="left" vertical="top" indent="1"/>
    </xf>
    <xf numFmtId="4" fontId="18" fillId="83" borderId="17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4" fontId="18" fillId="83" borderId="17" applyNumberFormat="0" applyProtection="0">
      <alignment horizontal="left" vertical="center" indent="1"/>
    </xf>
    <xf numFmtId="0" fontId="25" fillId="0" borderId="22">
      <alignment/>
      <protection/>
    </xf>
    <xf numFmtId="0" fontId="11" fillId="84" borderId="23">
      <alignment/>
      <protection/>
    </xf>
    <xf numFmtId="4" fontId="9" fillId="75" borderId="16" applyNumberFormat="0" applyProtection="0">
      <alignment horizontal="right" vertical="center"/>
    </xf>
    <xf numFmtId="4" fontId="19" fillId="82" borderId="1" applyNumberFormat="0" applyProtection="0">
      <alignment horizontal="right" vertical="center"/>
    </xf>
    <xf numFmtId="4" fontId="9" fillId="77" borderId="7" applyNumberFormat="0" applyProtection="0">
      <alignment horizontal="right" vertical="center"/>
    </xf>
    <xf numFmtId="4" fontId="9" fillId="77" borderId="7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4" applyNumberFormat="0" applyFill="0" applyAlignment="0" applyProtection="0"/>
    <xf numFmtId="0" fontId="22" fillId="0" borderId="25" applyNumberFormat="0" applyFill="0" applyAlignment="0" applyProtection="0"/>
    <xf numFmtId="0" fontId="35" fillId="39" borderId="1" applyNumberFormat="0" applyAlignment="0" applyProtection="0"/>
    <xf numFmtId="0" fontId="6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76" borderId="16" xfId="203" applyAlignment="1">
      <alignment horizontal="left" vertical="top" wrapText="1" indent="1"/>
    </xf>
    <xf numFmtId="0" fontId="0" fillId="85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6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10" fillId="0" borderId="0" xfId="197" applyFont="1" applyFill="1" applyBorder="1" applyAlignment="1" quotePrefix="1">
      <alignment horizontal="left" vertical="center" indent="2"/>
    </xf>
    <xf numFmtId="0" fontId="10" fillId="0" borderId="0" xfId="197" applyFont="1" applyFill="1" applyBorder="1" quotePrefix="1">
      <alignment horizontal="left" vertical="center" indent="1"/>
    </xf>
    <xf numFmtId="3" fontId="3" fillId="0" borderId="0" xfId="111" applyNumberFormat="1" applyFont="1" applyFill="1" applyBorder="1">
      <alignment vertical="center"/>
    </xf>
    <xf numFmtId="0" fontId="10" fillId="0" borderId="0" xfId="207" applyFont="1" applyFill="1" applyBorder="1" applyAlignment="1" quotePrefix="1">
      <alignment horizontal="left" vertical="center" indent="3"/>
    </xf>
    <xf numFmtId="0" fontId="10" fillId="0" borderId="0" xfId="207" applyFont="1" applyFill="1" applyBorder="1" quotePrefix="1">
      <alignment horizontal="left" vertical="center" indent="1"/>
    </xf>
    <xf numFmtId="0" fontId="10" fillId="0" borderId="0" xfId="217" applyFont="1" applyFill="1" applyBorder="1" applyAlignment="1" quotePrefix="1">
      <alignment horizontal="left" vertical="center" indent="4"/>
    </xf>
    <xf numFmtId="0" fontId="10" fillId="0" borderId="0" xfId="217" applyFont="1" applyFill="1" applyBorder="1" quotePrefix="1">
      <alignment horizontal="left" vertical="center" indent="1"/>
    </xf>
    <xf numFmtId="0" fontId="10" fillId="0" borderId="0" xfId="227" applyFont="1" applyFill="1" applyBorder="1" applyAlignment="1" quotePrefix="1">
      <alignment horizontal="left" vertical="center" indent="5"/>
    </xf>
    <xf numFmtId="0" fontId="10" fillId="0" borderId="0" xfId="227" applyFont="1" applyFill="1" applyBorder="1" applyAlignment="1" quotePrefix="1">
      <alignment horizontal="left" vertical="center" wrapText="1" indent="1"/>
    </xf>
    <xf numFmtId="0" fontId="10" fillId="0" borderId="0" xfId="227" applyFont="1" applyFill="1" applyBorder="1" applyAlignment="1" quotePrefix="1">
      <alignment horizontal="left" vertical="center" indent="6"/>
    </xf>
    <xf numFmtId="0" fontId="10" fillId="0" borderId="0" xfId="227" applyFont="1" applyFill="1" applyBorder="1" quotePrefix="1">
      <alignment horizontal="left" vertical="center" indent="1"/>
    </xf>
    <xf numFmtId="0" fontId="41" fillId="0" borderId="0" xfId="227" applyFont="1" applyFill="1" applyBorder="1" applyAlignment="1" quotePrefix="1">
      <alignment horizontal="left" vertical="center" indent="7"/>
    </xf>
    <xf numFmtId="0" fontId="41" fillId="0" borderId="0" xfId="227" applyFont="1" applyFill="1" applyBorder="1" quotePrefix="1">
      <alignment horizontal="left" vertical="center" indent="1"/>
    </xf>
    <xf numFmtId="3" fontId="42" fillId="0" borderId="0" xfId="111" applyNumberFormat="1" applyFont="1" applyFill="1" applyBorder="1">
      <alignment vertical="center"/>
    </xf>
    <xf numFmtId="0" fontId="0" fillId="0" borderId="0" xfId="227" applyFont="1" applyFill="1" applyBorder="1" applyAlignment="1" quotePrefix="1">
      <alignment horizontal="left" vertical="center" indent="8"/>
    </xf>
    <xf numFmtId="0" fontId="0" fillId="0" borderId="0" xfId="227" applyFont="1" applyFill="1" applyBorder="1" quotePrefix="1">
      <alignment horizontal="left" vertical="center" indent="1"/>
    </xf>
    <xf numFmtId="3" fontId="5" fillId="0" borderId="0" xfId="111" applyNumberFormat="1" applyFont="1" applyFill="1" applyBorder="1">
      <alignment vertical="center"/>
    </xf>
    <xf numFmtId="0" fontId="0" fillId="0" borderId="0" xfId="227" applyFont="1" applyFill="1" applyBorder="1" applyAlignment="1" quotePrefix="1">
      <alignment horizontal="left" vertical="center" indent="9"/>
    </xf>
    <xf numFmtId="3" fontId="5" fillId="0" borderId="0" xfId="260" applyNumberFormat="1" applyFont="1" applyFill="1" applyBorder="1">
      <alignment horizontal="right" vertical="center"/>
    </xf>
    <xf numFmtId="0" fontId="0" fillId="0" borderId="0" xfId="227" applyFont="1" applyFill="1" applyBorder="1" applyAlignment="1" quotePrefix="1">
      <alignment horizontal="left" vertical="center" wrapText="1" indent="1"/>
    </xf>
    <xf numFmtId="49" fontId="0" fillId="0" borderId="0" xfId="227" applyNumberFormat="1" applyFont="1" applyFill="1" applyBorder="1" applyAlignment="1" quotePrefix="1">
      <alignment horizontal="left" vertical="center" indent="9"/>
    </xf>
    <xf numFmtId="49" fontId="10" fillId="0" borderId="0" xfId="227" applyNumberFormat="1" applyFont="1" applyFill="1" applyBorder="1" applyAlignment="1" quotePrefix="1">
      <alignment horizontal="left" vertical="center" indent="6"/>
    </xf>
    <xf numFmtId="49" fontId="41" fillId="0" borderId="0" xfId="227" applyNumberFormat="1" applyFont="1" applyFill="1" applyBorder="1" applyAlignment="1" quotePrefix="1">
      <alignment horizontal="left" vertical="center" indent="7"/>
    </xf>
    <xf numFmtId="49" fontId="0" fillId="0" borderId="0" xfId="227" applyNumberFormat="1" applyFont="1" applyFill="1" applyBorder="1" applyAlignment="1" quotePrefix="1">
      <alignment horizontal="left" vertical="center" indent="8"/>
    </xf>
    <xf numFmtId="0" fontId="3" fillId="0" borderId="26" xfId="106" applyFont="1" applyFill="1" applyBorder="1" applyAlignment="1">
      <alignment horizontal="center" vertical="center"/>
      <protection/>
    </xf>
    <xf numFmtId="0" fontId="3" fillId="0" borderId="27" xfId="106" applyFont="1" applyFill="1" applyBorder="1" applyAlignment="1">
      <alignment horizontal="center" vertical="center"/>
      <protection/>
    </xf>
    <xf numFmtId="3" fontId="10" fillId="0" borderId="27" xfId="95" applyNumberFormat="1" applyFont="1" applyFill="1" applyBorder="1" applyAlignment="1">
      <alignment horizontal="center" vertical="center" wrapText="1"/>
      <protection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 wrapText="1" indent="3" readingOrder="1"/>
    </xf>
    <xf numFmtId="0" fontId="10" fillId="0" borderId="29" xfId="104" applyFont="1" applyFill="1" applyBorder="1" applyAlignment="1">
      <alignment horizontal="center" vertical="center"/>
      <protection/>
    </xf>
    <xf numFmtId="0" fontId="10" fillId="0" borderId="30" xfId="104" applyFont="1" applyFill="1" applyBorder="1" applyAlignment="1">
      <alignment horizontal="center" vertical="center"/>
      <protection/>
    </xf>
    <xf numFmtId="0" fontId="10" fillId="0" borderId="22" xfId="104" applyFont="1" applyFill="1" applyBorder="1" applyAlignment="1">
      <alignment horizontal="center" vertical="center"/>
      <protection/>
    </xf>
  </cellXfs>
  <cellStyles count="2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Bilješka 2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Dobro 2" xfId="65"/>
    <cellStyle name="Emphasis 1" xfId="66"/>
    <cellStyle name="Emphasis 2" xfId="67"/>
    <cellStyle name="Emphasis 3" xfId="68"/>
    <cellStyle name="Explanatory Text" xfId="69"/>
    <cellStyle name="Followed Hyperlink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Isticanje1 2" xfId="78"/>
    <cellStyle name="Isticanje2 2" xfId="79"/>
    <cellStyle name="Isticanje3 2" xfId="80"/>
    <cellStyle name="Isticanje4 2" xfId="81"/>
    <cellStyle name="Isticanje5 2" xfId="82"/>
    <cellStyle name="Isticanje6 2" xfId="83"/>
    <cellStyle name="Izlaz 2" xfId="84"/>
    <cellStyle name="Izračun 2" xfId="85"/>
    <cellStyle name="Linked Cell" xfId="86"/>
    <cellStyle name="Loše 2" xfId="87"/>
    <cellStyle name="Naslov 1 2" xfId="88"/>
    <cellStyle name="Naslov 2 2" xfId="89"/>
    <cellStyle name="Naslov 3 2" xfId="90"/>
    <cellStyle name="Naslov 4 2" xfId="91"/>
    <cellStyle name="Neutral" xfId="92"/>
    <cellStyle name="Neutralno 2" xfId="93"/>
    <cellStyle name="Normal 2" xfId="94"/>
    <cellStyle name="Normalno 2" xfId="95"/>
    <cellStyle name="Normalno 2 2" xfId="96"/>
    <cellStyle name="Normalno 2 3" xfId="97"/>
    <cellStyle name="Normalno 3" xfId="98"/>
    <cellStyle name="Normalno 3 2" xfId="99"/>
    <cellStyle name="Normalno 4" xfId="100"/>
    <cellStyle name="Normalno 5" xfId="101"/>
    <cellStyle name="Normalno 6" xfId="102"/>
    <cellStyle name="Normalno 7" xfId="103"/>
    <cellStyle name="Normalno 8" xfId="104"/>
    <cellStyle name="Note" xfId="105"/>
    <cellStyle name="Obično_PRIHODI 04. -07." xfId="106"/>
    <cellStyle name="Output" xfId="107"/>
    <cellStyle name="Percent" xfId="108"/>
    <cellStyle name="Povezana ćelija 2" xfId="109"/>
    <cellStyle name="Provjera ćelije 2" xfId="110"/>
    <cellStyle name="SAPBEXaggData" xfId="111"/>
    <cellStyle name="SAPBEXaggData 2" xfId="112"/>
    <cellStyle name="SAPBEXaggData 3" xfId="113"/>
    <cellStyle name="SAPBEXaggData 4" xfId="114"/>
    <cellStyle name="SAPBEXaggDataEmph" xfId="115"/>
    <cellStyle name="SAPBEXaggDataEmph 2" xfId="116"/>
    <cellStyle name="SAPBEXaggDataEmph 3" xfId="117"/>
    <cellStyle name="SAPBEXaggDataEmph 4" xfId="118"/>
    <cellStyle name="SAPBEXaggItem" xfId="119"/>
    <cellStyle name="SAPBEXaggItem 2" xfId="120"/>
    <cellStyle name="SAPBEXaggItem 3" xfId="121"/>
    <cellStyle name="SAPBEXaggItem 4" xfId="122"/>
    <cellStyle name="SAPBEXaggItem 5" xfId="123"/>
    <cellStyle name="SAPBEXaggItemX" xfId="124"/>
    <cellStyle name="SAPBEXaggItemX 2" xfId="125"/>
    <cellStyle name="SAPBEXaggItemX 3" xfId="126"/>
    <cellStyle name="SAPBEXaggItemX 4" xfId="127"/>
    <cellStyle name="SAPBEXchaText" xfId="128"/>
    <cellStyle name="SAPBEXchaText 2" xfId="129"/>
    <cellStyle name="SAPBEXchaText 3" xfId="130"/>
    <cellStyle name="SAPBEXchaText 4" xfId="131"/>
    <cellStyle name="SAPBEXchaText 5" xfId="132"/>
    <cellStyle name="SAPBEXexcBad7" xfId="133"/>
    <cellStyle name="SAPBEXexcBad7 2" xfId="134"/>
    <cellStyle name="SAPBEXexcBad7 3" xfId="135"/>
    <cellStyle name="SAPBEXexcBad7 4" xfId="136"/>
    <cellStyle name="SAPBEXexcBad8" xfId="137"/>
    <cellStyle name="SAPBEXexcBad8 2" xfId="138"/>
    <cellStyle name="SAPBEXexcBad8 3" xfId="139"/>
    <cellStyle name="SAPBEXexcBad8 4" xfId="140"/>
    <cellStyle name="SAPBEXexcBad9" xfId="141"/>
    <cellStyle name="SAPBEXexcBad9 2" xfId="142"/>
    <cellStyle name="SAPBEXexcBad9 3" xfId="143"/>
    <cellStyle name="SAPBEXexcBad9 4" xfId="144"/>
    <cellStyle name="SAPBEXexcCritical4" xfId="145"/>
    <cellStyle name="SAPBEXexcCritical4 2" xfId="146"/>
    <cellStyle name="SAPBEXexcCritical4 3" xfId="147"/>
    <cellStyle name="SAPBEXexcCritical4 4" xfId="148"/>
    <cellStyle name="SAPBEXexcCritical5" xfId="149"/>
    <cellStyle name="SAPBEXexcCritical5 2" xfId="150"/>
    <cellStyle name="SAPBEXexcCritical5 3" xfId="151"/>
    <cellStyle name="SAPBEXexcCritical5 4" xfId="152"/>
    <cellStyle name="SAPBEXexcCritical6" xfId="153"/>
    <cellStyle name="SAPBEXexcCritical6 2" xfId="154"/>
    <cellStyle name="SAPBEXexcCritical6 3" xfId="155"/>
    <cellStyle name="SAPBEXexcCritical6 4" xfId="156"/>
    <cellStyle name="SAPBEXexcGood1" xfId="157"/>
    <cellStyle name="SAPBEXexcGood1 2" xfId="158"/>
    <cellStyle name="SAPBEXexcGood1 3" xfId="159"/>
    <cellStyle name="SAPBEXexcGood1 4" xfId="160"/>
    <cellStyle name="SAPBEXexcGood2" xfId="161"/>
    <cellStyle name="SAPBEXexcGood2 2" xfId="162"/>
    <cellStyle name="SAPBEXexcGood2 3" xfId="163"/>
    <cellStyle name="SAPBEXexcGood2 4" xfId="164"/>
    <cellStyle name="SAPBEXexcGood3" xfId="165"/>
    <cellStyle name="SAPBEXexcGood3 2" xfId="166"/>
    <cellStyle name="SAPBEXexcGood3 3" xfId="167"/>
    <cellStyle name="SAPBEXexcGood3 4" xfId="168"/>
    <cellStyle name="SAPBEXfilterDrill" xfId="169"/>
    <cellStyle name="SAPBEXfilterDrill 2" xfId="170"/>
    <cellStyle name="SAPBEXfilterDrill 3" xfId="171"/>
    <cellStyle name="SAPBEXfilterDrill 4" xfId="172"/>
    <cellStyle name="SAPBEXfilterDrill 5" xfId="173"/>
    <cellStyle name="SAPBEXfilterItem" xfId="174"/>
    <cellStyle name="SAPBEXfilterItem 2" xfId="175"/>
    <cellStyle name="SAPBEXfilterItem 3" xfId="176"/>
    <cellStyle name="SAPBEXfilterItem 4" xfId="177"/>
    <cellStyle name="SAPBEXfilterItem 5" xfId="178"/>
    <cellStyle name="SAPBEXfilterText" xfId="179"/>
    <cellStyle name="SAPBEXfilterText 2" xfId="180"/>
    <cellStyle name="SAPBEXfilterText 3" xfId="181"/>
    <cellStyle name="SAPBEXfilterText 4" xfId="182"/>
    <cellStyle name="SAPBEXformats" xfId="183"/>
    <cellStyle name="SAPBEXformats 2" xfId="184"/>
    <cellStyle name="SAPBEXformats 3" xfId="185"/>
    <cellStyle name="SAPBEXformats 4" xfId="186"/>
    <cellStyle name="SAPBEXheaderItem" xfId="187"/>
    <cellStyle name="SAPBEXheaderItem 2" xfId="188"/>
    <cellStyle name="SAPBEXheaderItem 3" xfId="189"/>
    <cellStyle name="SAPBEXheaderItem 4" xfId="190"/>
    <cellStyle name="SAPBEXheaderItem 5" xfId="191"/>
    <cellStyle name="SAPBEXheaderText" xfId="192"/>
    <cellStyle name="SAPBEXheaderText 2" xfId="193"/>
    <cellStyle name="SAPBEXheaderText 3" xfId="194"/>
    <cellStyle name="SAPBEXheaderText 4" xfId="195"/>
    <cellStyle name="SAPBEXheaderText 5" xfId="196"/>
    <cellStyle name="SAPBEXHLevel0" xfId="197"/>
    <cellStyle name="SAPBEXHLevel0 2" xfId="198"/>
    <cellStyle name="SAPBEXHLevel0 3" xfId="199"/>
    <cellStyle name="SAPBEXHLevel0 4" xfId="200"/>
    <cellStyle name="SAPBEXHLevel0 5" xfId="201"/>
    <cellStyle name="SAPBEXHLevel0 6" xfId="202"/>
    <cellStyle name="SAPBEXHLevel0X" xfId="203"/>
    <cellStyle name="SAPBEXHLevel0X 2" xfId="204"/>
    <cellStyle name="SAPBEXHLevel0X 3" xfId="205"/>
    <cellStyle name="SAPBEXHLevel0X 4" xfId="206"/>
    <cellStyle name="SAPBEXHLevel1" xfId="207"/>
    <cellStyle name="SAPBEXHLevel1 2" xfId="208"/>
    <cellStyle name="SAPBEXHLevel1 3" xfId="209"/>
    <cellStyle name="SAPBEXHLevel1 4" xfId="210"/>
    <cellStyle name="SAPBEXHLevel1 5" xfId="211"/>
    <cellStyle name="SAPBEXHLevel1 6" xfId="212"/>
    <cellStyle name="SAPBEXHLevel1X" xfId="213"/>
    <cellStyle name="SAPBEXHLevel1X 2" xfId="214"/>
    <cellStyle name="SAPBEXHLevel1X 3" xfId="215"/>
    <cellStyle name="SAPBEXHLevel1X 4" xfId="216"/>
    <cellStyle name="SAPBEXHLevel2" xfId="217"/>
    <cellStyle name="SAPBEXHLevel2 2" xfId="218"/>
    <cellStyle name="SAPBEXHLevel2 3" xfId="219"/>
    <cellStyle name="SAPBEXHLevel2 4" xfId="220"/>
    <cellStyle name="SAPBEXHLevel2 5" xfId="221"/>
    <cellStyle name="SAPBEXHLevel2 6" xfId="222"/>
    <cellStyle name="SAPBEXHLevel2X" xfId="223"/>
    <cellStyle name="SAPBEXHLevel2X 2" xfId="224"/>
    <cellStyle name="SAPBEXHLevel2X 3" xfId="225"/>
    <cellStyle name="SAPBEXHLevel2X 4" xfId="226"/>
    <cellStyle name="SAPBEXHLevel3" xfId="227"/>
    <cellStyle name="SAPBEXHLevel3 2" xfId="228"/>
    <cellStyle name="SAPBEXHLevel3 3" xfId="229"/>
    <cellStyle name="SAPBEXHLevel3 4" xfId="230"/>
    <cellStyle name="SAPBEXHLevel3 5" xfId="231"/>
    <cellStyle name="SAPBEXHLevel3 6" xfId="232"/>
    <cellStyle name="SAPBEXHLevel3X" xfId="233"/>
    <cellStyle name="SAPBEXHLevel3X 2" xfId="234"/>
    <cellStyle name="SAPBEXHLevel3X 3" xfId="235"/>
    <cellStyle name="SAPBEXHLevel3X 4" xfId="236"/>
    <cellStyle name="SAPBEXinputData" xfId="237"/>
    <cellStyle name="SAPBEXinputData 2" xfId="238"/>
    <cellStyle name="SAPBEXinputData 3" xfId="239"/>
    <cellStyle name="SAPBEXinputData 4" xfId="240"/>
    <cellStyle name="SAPBEXinputData 5" xfId="241"/>
    <cellStyle name="SAPBEXItemHeader" xfId="242"/>
    <cellStyle name="SAPBEXresData" xfId="243"/>
    <cellStyle name="SAPBEXresData 2" xfId="244"/>
    <cellStyle name="SAPBEXresData 3" xfId="245"/>
    <cellStyle name="SAPBEXresData 4" xfId="246"/>
    <cellStyle name="SAPBEXresDataEmph" xfId="247"/>
    <cellStyle name="SAPBEXresDataEmph 2" xfId="248"/>
    <cellStyle name="SAPBEXresDataEmph 3" xfId="249"/>
    <cellStyle name="SAPBEXresDataEmph 4" xfId="250"/>
    <cellStyle name="SAPBEXresDataEmph 5" xfId="251"/>
    <cellStyle name="SAPBEXresItem" xfId="252"/>
    <cellStyle name="SAPBEXresItem 2" xfId="253"/>
    <cellStyle name="SAPBEXresItem 3" xfId="254"/>
    <cellStyle name="SAPBEXresItem 4" xfId="255"/>
    <cellStyle name="SAPBEXresItemX" xfId="256"/>
    <cellStyle name="SAPBEXresItemX 2" xfId="257"/>
    <cellStyle name="SAPBEXresItemX 3" xfId="258"/>
    <cellStyle name="SAPBEXresItemX 4" xfId="259"/>
    <cellStyle name="SAPBEXstdData" xfId="260"/>
    <cellStyle name="SAPBEXstdData 2" xfId="261"/>
    <cellStyle name="SAPBEXstdData 3" xfId="262"/>
    <cellStyle name="SAPBEXstdData 4" xfId="263"/>
    <cellStyle name="SAPBEXstdData 5" xfId="264"/>
    <cellStyle name="SAPBEXstdDataEmph" xfId="265"/>
    <cellStyle name="SAPBEXstdDataEmph 2" xfId="266"/>
    <cellStyle name="SAPBEXstdDataEmph 3" xfId="267"/>
    <cellStyle name="SAPBEXstdDataEmph 4" xfId="268"/>
    <cellStyle name="SAPBEXstdItem" xfId="269"/>
    <cellStyle name="SAPBEXstdItem 2" xfId="270"/>
    <cellStyle name="SAPBEXstdItem 3" xfId="271"/>
    <cellStyle name="SAPBEXstdItem 4" xfId="272"/>
    <cellStyle name="SAPBEXstdItem 5" xfId="273"/>
    <cellStyle name="SAPBEXstdItem 6" xfId="274"/>
    <cellStyle name="SAPBEXstdItemX" xfId="275"/>
    <cellStyle name="SAPBEXstdItemX 2" xfId="276"/>
    <cellStyle name="SAPBEXstdItemX 3" xfId="277"/>
    <cellStyle name="SAPBEXstdItemX 4" xfId="278"/>
    <cellStyle name="SAPBEXtitle" xfId="279"/>
    <cellStyle name="SAPBEXtitle 2" xfId="280"/>
    <cellStyle name="SAPBEXtitle 3" xfId="281"/>
    <cellStyle name="SAPBEXtitle 4" xfId="282"/>
    <cellStyle name="SAPBEXtitle 5" xfId="283"/>
    <cellStyle name="SAPBEXunassignedItem" xfId="284"/>
    <cellStyle name="SAPBEXunassignedItem 2" xfId="285"/>
    <cellStyle name="SAPBEXundefined" xfId="286"/>
    <cellStyle name="SAPBEXundefined 2" xfId="287"/>
    <cellStyle name="SAPBEXundefined 3" xfId="288"/>
    <cellStyle name="SAPBEXundefined 4" xfId="289"/>
    <cellStyle name="Sheet Title" xfId="290"/>
    <cellStyle name="Tekst upozorenja 2" xfId="291"/>
    <cellStyle name="Title" xfId="292"/>
    <cellStyle name="Total" xfId="293"/>
    <cellStyle name="Ukupni zbroj 2" xfId="294"/>
    <cellStyle name="Unos 2" xfId="295"/>
    <cellStyle name="Warning Text" xfId="2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28</xdr:row>
      <xdr:rowOff>152400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14375"/>
          <a:ext cx="6067425" cy="528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opsaborfs01\Slu&#382;ba%20za%20prora&#269;un%20i%20strate&#353;ko%20planinranje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rgb="FF00B050"/>
  </sheetPr>
  <dimension ref="A1:L29"/>
  <sheetViews>
    <sheetView tabSelected="1" zoomScale="90" zoomScaleNormal="90" zoomScalePageLayoutView="0" workbookViewId="0" topLeftCell="A1">
      <selection activeCell="H34" sqref="H34"/>
    </sheetView>
  </sheetViews>
  <sheetFormatPr defaultColWidth="18.7109375" defaultRowHeight="12.75"/>
  <cols>
    <col min="1" max="1" width="20.140625" style="10" bestFit="1" customWidth="1"/>
    <col min="2" max="2" width="54.57421875" style="5" customWidth="1"/>
    <col min="3" max="3" width="16.28125" style="6" customWidth="1"/>
    <col min="4" max="4" width="17.421875" style="5" customWidth="1"/>
    <col min="5" max="6" width="17.28125" style="5" customWidth="1"/>
    <col min="7" max="39" width="18.7109375" style="5" customWidth="1"/>
    <col min="40" max="16384" width="18.7109375" style="4" customWidth="1"/>
  </cols>
  <sheetData>
    <row r="1" spans="1:6" ht="26.25" customHeight="1">
      <c r="A1" s="45" t="s">
        <v>172</v>
      </c>
      <c r="B1" s="46"/>
      <c r="C1" s="46"/>
      <c r="D1" s="46"/>
      <c r="E1" s="46"/>
      <c r="F1" s="47"/>
    </row>
    <row r="2" spans="1:6" ht="30" customHeight="1">
      <c r="A2" s="35" t="s">
        <v>173</v>
      </c>
      <c r="B2" s="36" t="s">
        <v>169</v>
      </c>
      <c r="C2" s="37" t="s">
        <v>188</v>
      </c>
      <c r="D2" s="38" t="s">
        <v>189</v>
      </c>
      <c r="E2" s="38" t="s">
        <v>190</v>
      </c>
      <c r="F2" s="39" t="s">
        <v>191</v>
      </c>
    </row>
    <row r="3" spans="1:12" ht="15" customHeight="1">
      <c r="A3" s="11" t="s">
        <v>176</v>
      </c>
      <c r="B3" s="12" t="s">
        <v>177</v>
      </c>
      <c r="C3" s="13">
        <f>C4</f>
        <v>6604656</v>
      </c>
      <c r="D3" s="13">
        <f>D4</f>
        <v>6604656</v>
      </c>
      <c r="E3" s="40">
        <f>E4</f>
        <v>6604656</v>
      </c>
      <c r="F3" s="40">
        <f>F4</f>
        <v>6140656</v>
      </c>
      <c r="G3" s="7"/>
      <c r="H3" s="7"/>
      <c r="I3" s="7"/>
      <c r="J3" s="7"/>
      <c r="K3" s="7"/>
      <c r="L3" s="7"/>
    </row>
    <row r="4" spans="1:12" ht="15" customHeight="1">
      <c r="A4" s="14" t="s">
        <v>178</v>
      </c>
      <c r="B4" s="15" t="s">
        <v>179</v>
      </c>
      <c r="C4" s="13">
        <f>C7</f>
        <v>6604656</v>
      </c>
      <c r="D4" s="13">
        <f>D7</f>
        <v>6604656</v>
      </c>
      <c r="E4" s="40">
        <f>E7</f>
        <v>6604656</v>
      </c>
      <c r="F4" s="40">
        <f>F7</f>
        <v>6140656</v>
      </c>
      <c r="G4" s="7"/>
      <c r="H4" s="7"/>
      <c r="I4" s="7"/>
      <c r="J4" s="7"/>
      <c r="K4" s="7"/>
      <c r="L4" s="7"/>
    </row>
    <row r="5" spans="1:12" ht="15" customHeight="1">
      <c r="A5" s="44" t="s">
        <v>54</v>
      </c>
      <c r="B5" s="26" t="s">
        <v>157</v>
      </c>
      <c r="C5" s="27">
        <f>SUM(C10+C24)</f>
        <v>6551433</v>
      </c>
      <c r="D5" s="27">
        <f>SUM(D10+D24)</f>
        <v>6551433</v>
      </c>
      <c r="E5" s="27">
        <f>SUM(E10+E24)</f>
        <v>6551433</v>
      </c>
      <c r="F5" s="27">
        <f>SUM(F10+F24)</f>
        <v>6087433</v>
      </c>
      <c r="G5" s="7"/>
      <c r="H5" s="7"/>
      <c r="I5" s="7"/>
      <c r="J5" s="7"/>
      <c r="K5" s="7"/>
      <c r="L5" s="7"/>
    </row>
    <row r="6" spans="1:12" ht="15" customHeight="1">
      <c r="A6" s="44" t="s">
        <v>158</v>
      </c>
      <c r="B6" s="26" t="s">
        <v>186</v>
      </c>
      <c r="C6" s="27">
        <f>C19</f>
        <v>53223</v>
      </c>
      <c r="D6" s="27">
        <f>D19</f>
        <v>53223</v>
      </c>
      <c r="E6" s="27">
        <f>E19</f>
        <v>53223</v>
      </c>
      <c r="F6" s="27">
        <f>F19</f>
        <v>53223</v>
      </c>
      <c r="G6" s="7"/>
      <c r="H6" s="7"/>
      <c r="I6" s="7"/>
      <c r="J6" s="7"/>
      <c r="K6" s="7"/>
      <c r="L6" s="7"/>
    </row>
    <row r="7" spans="1:12" ht="15" customHeight="1">
      <c r="A7" s="16" t="s">
        <v>142</v>
      </c>
      <c r="B7" s="17" t="s">
        <v>180</v>
      </c>
      <c r="C7" s="13">
        <f>C8</f>
        <v>6604656</v>
      </c>
      <c r="D7" s="13">
        <f>D8</f>
        <v>6604656</v>
      </c>
      <c r="E7" s="40">
        <f>E8</f>
        <v>6604656</v>
      </c>
      <c r="F7" s="40">
        <f>F8</f>
        <v>6140656</v>
      </c>
      <c r="G7" s="7"/>
      <c r="H7" s="7"/>
      <c r="I7" s="7"/>
      <c r="J7" s="7"/>
      <c r="K7" s="7"/>
      <c r="L7" s="7"/>
    </row>
    <row r="8" spans="1:12" ht="15" customHeight="1">
      <c r="A8" s="18" t="s">
        <v>181</v>
      </c>
      <c r="B8" s="19" t="s">
        <v>182</v>
      </c>
      <c r="C8" s="13">
        <f>SUM(C9+C23)</f>
        <v>6604656</v>
      </c>
      <c r="D8" s="13">
        <f>SUM(D9+D23)</f>
        <v>6604656</v>
      </c>
      <c r="E8" s="40">
        <f>SUM(E9+E23)</f>
        <v>6604656</v>
      </c>
      <c r="F8" s="40">
        <f>SUM(F9+F23)</f>
        <v>6140656</v>
      </c>
      <c r="G8" s="7"/>
      <c r="H8" s="7"/>
      <c r="I8" s="7"/>
      <c r="J8" s="7"/>
      <c r="K8" s="7"/>
      <c r="L8" s="7"/>
    </row>
    <row r="9" spans="1:12" ht="15" customHeight="1">
      <c r="A9" s="20" t="s">
        <v>183</v>
      </c>
      <c r="B9" s="21" t="s">
        <v>156</v>
      </c>
      <c r="C9" s="13">
        <f>SUM(C10+C19)</f>
        <v>6414809</v>
      </c>
      <c r="D9" s="13">
        <f>SUM(D10+D19)</f>
        <v>6414809</v>
      </c>
      <c r="E9" s="40">
        <f>SUM(E10+E19)</f>
        <v>6394901</v>
      </c>
      <c r="F9" s="40">
        <f>SUM(F10+F19)</f>
        <v>5930901</v>
      </c>
      <c r="G9" s="7"/>
      <c r="H9" s="7"/>
      <c r="I9" s="7"/>
      <c r="J9" s="7"/>
      <c r="K9" s="7"/>
      <c r="L9" s="7"/>
    </row>
    <row r="10" spans="1:12" ht="15" customHeight="1">
      <c r="A10" s="22" t="s">
        <v>54</v>
      </c>
      <c r="B10" s="23" t="s">
        <v>157</v>
      </c>
      <c r="C10" s="24">
        <f>C11+C17</f>
        <v>6361586</v>
      </c>
      <c r="D10" s="24">
        <f>D11+D17</f>
        <v>6361586</v>
      </c>
      <c r="E10" s="41">
        <f>E11+E17</f>
        <v>6341678</v>
      </c>
      <c r="F10" s="41">
        <f>F11+F17</f>
        <v>5877678</v>
      </c>
      <c r="G10" s="8"/>
      <c r="H10" s="8"/>
      <c r="I10" s="8"/>
      <c r="J10" s="8"/>
      <c r="K10" s="8"/>
      <c r="L10" s="8"/>
    </row>
    <row r="11" spans="1:12" ht="15" customHeight="1">
      <c r="A11" s="25" t="s">
        <v>22</v>
      </c>
      <c r="B11" s="26" t="s">
        <v>174</v>
      </c>
      <c r="C11" s="27">
        <f>SUM(C12+C13+C14+C15+C16)</f>
        <v>6227216</v>
      </c>
      <c r="D11" s="27">
        <f>SUM(D12+D13+D14+D15+D16)</f>
        <v>5888772</v>
      </c>
      <c r="E11" s="42">
        <f>SUM(E12+E13+E14+E15+E16)</f>
        <v>5902045</v>
      </c>
      <c r="F11" s="42">
        <f>SUM(F12+F13+F14+F15+F16)</f>
        <v>5711045</v>
      </c>
      <c r="G11" s="9"/>
      <c r="H11" s="9"/>
      <c r="I11" s="9"/>
      <c r="J11" s="9"/>
      <c r="K11" s="9"/>
      <c r="L11" s="9"/>
    </row>
    <row r="12" spans="1:12" ht="15" customHeight="1">
      <c r="A12" s="28" t="s">
        <v>158</v>
      </c>
      <c r="B12" s="26" t="s">
        <v>159</v>
      </c>
      <c r="C12" s="29">
        <v>3374875</v>
      </c>
      <c r="D12" s="29">
        <v>3374875</v>
      </c>
      <c r="E12" s="42">
        <v>3439644</v>
      </c>
      <c r="F12" s="42">
        <v>3271644</v>
      </c>
      <c r="G12" s="9"/>
      <c r="H12" s="9"/>
      <c r="I12" s="9"/>
      <c r="J12" s="9"/>
      <c r="K12" s="9"/>
      <c r="L12" s="9"/>
    </row>
    <row r="13" spans="1:12" ht="15" customHeight="1">
      <c r="A13" s="28" t="s">
        <v>160</v>
      </c>
      <c r="B13" s="26" t="s">
        <v>161</v>
      </c>
      <c r="C13" s="29">
        <v>2763166</v>
      </c>
      <c r="D13" s="29">
        <v>2437994</v>
      </c>
      <c r="E13" s="42">
        <v>2437994</v>
      </c>
      <c r="F13" s="42">
        <v>2437994</v>
      </c>
      <c r="G13" s="9"/>
      <c r="H13" s="9"/>
      <c r="I13" s="9"/>
      <c r="J13" s="9"/>
      <c r="K13" s="9"/>
      <c r="L13" s="9"/>
    </row>
    <row r="14" spans="1:12" ht="15" customHeight="1">
      <c r="A14" s="28" t="s">
        <v>162</v>
      </c>
      <c r="B14" s="26" t="s">
        <v>163</v>
      </c>
      <c r="C14" s="29">
        <v>9276</v>
      </c>
      <c r="D14" s="29">
        <v>9276</v>
      </c>
      <c r="E14" s="42">
        <v>782</v>
      </c>
      <c r="F14" s="42">
        <v>782</v>
      </c>
      <c r="G14" s="9"/>
      <c r="H14" s="9"/>
      <c r="I14" s="9"/>
      <c r="J14" s="9"/>
      <c r="K14" s="9"/>
      <c r="L14" s="9"/>
    </row>
    <row r="15" spans="1:12" ht="29.25" customHeight="1">
      <c r="A15" s="28" t="s">
        <v>170</v>
      </c>
      <c r="B15" s="30" t="s">
        <v>171</v>
      </c>
      <c r="C15" s="29">
        <v>66361</v>
      </c>
      <c r="D15" s="29">
        <v>53089</v>
      </c>
      <c r="E15" s="43">
        <v>20041</v>
      </c>
      <c r="F15" s="43">
        <v>41</v>
      </c>
      <c r="G15" s="9"/>
      <c r="H15" s="9"/>
      <c r="I15" s="9"/>
      <c r="J15" s="9"/>
      <c r="K15" s="9"/>
      <c r="L15" s="9"/>
    </row>
    <row r="16" spans="1:12" ht="15" customHeight="1">
      <c r="A16" s="28" t="s">
        <v>184</v>
      </c>
      <c r="B16" s="26" t="s">
        <v>185</v>
      </c>
      <c r="C16" s="29">
        <v>13538</v>
      </c>
      <c r="D16" s="29">
        <v>13538</v>
      </c>
      <c r="E16" s="42">
        <v>3584</v>
      </c>
      <c r="F16" s="42">
        <v>584</v>
      </c>
      <c r="G16" s="9"/>
      <c r="H16" s="9"/>
      <c r="I16" s="9"/>
      <c r="J16" s="9"/>
      <c r="K16" s="9"/>
      <c r="L16" s="9"/>
    </row>
    <row r="17" spans="1:12" ht="15" customHeight="1">
      <c r="A17" s="25" t="s">
        <v>109</v>
      </c>
      <c r="B17" s="26" t="s">
        <v>175</v>
      </c>
      <c r="C17" s="27">
        <f>C18</f>
        <v>134370</v>
      </c>
      <c r="D17" s="27">
        <f>D18</f>
        <v>472814</v>
      </c>
      <c r="E17" s="42">
        <f>E18</f>
        <v>439633</v>
      </c>
      <c r="F17" s="42">
        <f>F18</f>
        <v>166633</v>
      </c>
      <c r="G17" s="9"/>
      <c r="H17" s="9"/>
      <c r="I17" s="9"/>
      <c r="J17" s="9"/>
      <c r="K17" s="9"/>
      <c r="L17" s="9"/>
    </row>
    <row r="18" spans="1:12" ht="15" customHeight="1">
      <c r="A18" s="28" t="s">
        <v>164</v>
      </c>
      <c r="B18" s="26" t="s">
        <v>165</v>
      </c>
      <c r="C18" s="29">
        <v>134370</v>
      </c>
      <c r="D18" s="29">
        <v>472814</v>
      </c>
      <c r="E18" s="42">
        <v>439633</v>
      </c>
      <c r="F18" s="42">
        <v>166633</v>
      </c>
      <c r="G18" s="9"/>
      <c r="H18" s="9"/>
      <c r="I18" s="9"/>
      <c r="J18" s="9"/>
      <c r="K18" s="9"/>
      <c r="L18" s="9"/>
    </row>
    <row r="19" spans="1:12" ht="15" customHeight="1">
      <c r="A19" s="22" t="s">
        <v>158</v>
      </c>
      <c r="B19" s="23" t="s">
        <v>186</v>
      </c>
      <c r="C19" s="24">
        <f>C20</f>
        <v>53223</v>
      </c>
      <c r="D19" s="24">
        <f>D20</f>
        <v>53223</v>
      </c>
      <c r="E19" s="41">
        <f>E20</f>
        <v>53223</v>
      </c>
      <c r="F19" s="41">
        <f>F20</f>
        <v>53223</v>
      </c>
      <c r="G19" s="8"/>
      <c r="H19" s="8"/>
      <c r="I19" s="8"/>
      <c r="J19" s="8"/>
      <c r="K19" s="8"/>
      <c r="L19" s="8"/>
    </row>
    <row r="20" spans="1:12" ht="15" customHeight="1">
      <c r="A20" s="25" t="s">
        <v>22</v>
      </c>
      <c r="B20" s="26" t="s">
        <v>174</v>
      </c>
      <c r="C20" s="27">
        <f>SUM(C21+C22)</f>
        <v>53223</v>
      </c>
      <c r="D20" s="27">
        <f>SUM(D21+D22)</f>
        <v>53223</v>
      </c>
      <c r="E20" s="42">
        <f>SUM(E21+E22)</f>
        <v>53223</v>
      </c>
      <c r="F20" s="42">
        <f>SUM(F21+F22)</f>
        <v>53223</v>
      </c>
      <c r="G20" s="9"/>
      <c r="H20" s="9"/>
      <c r="I20" s="9"/>
      <c r="J20" s="9"/>
      <c r="K20" s="9"/>
      <c r="L20" s="9"/>
    </row>
    <row r="21" spans="1:12" ht="15" customHeight="1">
      <c r="A21" s="28" t="s">
        <v>160</v>
      </c>
      <c r="B21" s="26" t="s">
        <v>161</v>
      </c>
      <c r="C21" s="29">
        <v>53090</v>
      </c>
      <c r="D21" s="29">
        <v>53090</v>
      </c>
      <c r="E21" s="42">
        <v>53090</v>
      </c>
      <c r="F21" s="42">
        <v>53090</v>
      </c>
      <c r="G21" s="9"/>
      <c r="H21" s="9"/>
      <c r="I21" s="9"/>
      <c r="J21" s="9"/>
      <c r="K21" s="9"/>
      <c r="L21" s="9"/>
    </row>
    <row r="22" spans="1:12" ht="15" customHeight="1">
      <c r="A22" s="31" t="s">
        <v>162</v>
      </c>
      <c r="B22" s="26" t="s">
        <v>163</v>
      </c>
      <c r="C22" s="29">
        <v>133</v>
      </c>
      <c r="D22" s="29">
        <v>133</v>
      </c>
      <c r="E22" s="42">
        <v>133</v>
      </c>
      <c r="F22" s="42">
        <v>133</v>
      </c>
      <c r="G22" s="9"/>
      <c r="H22" s="9"/>
      <c r="I22" s="9"/>
      <c r="J22" s="9"/>
      <c r="K22" s="9"/>
      <c r="L22" s="9"/>
    </row>
    <row r="23" spans="1:12" ht="15" customHeight="1">
      <c r="A23" s="32" t="s">
        <v>187</v>
      </c>
      <c r="B23" s="21" t="s">
        <v>166</v>
      </c>
      <c r="C23" s="13">
        <f>C24</f>
        <v>189847</v>
      </c>
      <c r="D23" s="13">
        <f>D24</f>
        <v>189847</v>
      </c>
      <c r="E23" s="40">
        <f>E24</f>
        <v>209755</v>
      </c>
      <c r="F23" s="40">
        <f>F24</f>
        <v>209755</v>
      </c>
      <c r="G23" s="7"/>
      <c r="H23" s="7"/>
      <c r="I23" s="7"/>
      <c r="J23" s="7"/>
      <c r="K23" s="7"/>
      <c r="L23" s="7"/>
    </row>
    <row r="24" spans="1:12" ht="15" customHeight="1">
      <c r="A24" s="33" t="s">
        <v>54</v>
      </c>
      <c r="B24" s="23" t="s">
        <v>157</v>
      </c>
      <c r="C24" s="24">
        <f>C27</f>
        <v>189847</v>
      </c>
      <c r="D24" s="24">
        <f>SUM(D25+D27)</f>
        <v>189847</v>
      </c>
      <c r="E24" s="41">
        <f>SUM(E25+E27)</f>
        <v>209755</v>
      </c>
      <c r="F24" s="41">
        <f>SUM(F25+F27)</f>
        <v>209755</v>
      </c>
      <c r="G24" s="8"/>
      <c r="H24" s="8"/>
      <c r="I24" s="8"/>
      <c r="J24" s="8"/>
      <c r="K24" s="8"/>
      <c r="L24" s="8"/>
    </row>
    <row r="25" spans="1:12" ht="15" customHeight="1">
      <c r="A25" s="25" t="s">
        <v>22</v>
      </c>
      <c r="B25" s="26" t="s">
        <v>174</v>
      </c>
      <c r="C25" s="24"/>
      <c r="D25" s="24">
        <f>D26</f>
        <v>82952</v>
      </c>
      <c r="E25" s="41">
        <f>E26</f>
        <v>82952</v>
      </c>
      <c r="F25" s="41">
        <f>F26</f>
        <v>82952</v>
      </c>
      <c r="G25" s="8"/>
      <c r="H25" s="8"/>
      <c r="I25" s="8"/>
      <c r="J25" s="8"/>
      <c r="K25" s="8"/>
      <c r="L25" s="8"/>
    </row>
    <row r="26" spans="1:12" ht="15" customHeight="1">
      <c r="A26" s="28" t="s">
        <v>160</v>
      </c>
      <c r="B26" s="26" t="s">
        <v>161</v>
      </c>
      <c r="C26" s="24"/>
      <c r="D26" s="27">
        <v>82952</v>
      </c>
      <c r="E26" s="41">
        <v>82952</v>
      </c>
      <c r="F26" s="41">
        <v>82952</v>
      </c>
      <c r="G26" s="8"/>
      <c r="H26" s="8"/>
      <c r="I26" s="8"/>
      <c r="J26" s="8"/>
      <c r="K26" s="8"/>
      <c r="L26" s="8"/>
    </row>
    <row r="27" spans="1:12" ht="15" customHeight="1">
      <c r="A27" s="34" t="s">
        <v>109</v>
      </c>
      <c r="B27" s="26" t="s">
        <v>175</v>
      </c>
      <c r="C27" s="27">
        <f>SUM(C28+C29)</f>
        <v>189847</v>
      </c>
      <c r="D27" s="27">
        <f>SUM(D28+D29)</f>
        <v>106895</v>
      </c>
      <c r="E27" s="42">
        <f>SUM(E28+E29)</f>
        <v>126803</v>
      </c>
      <c r="F27" s="42">
        <f>SUM(F28+F29)</f>
        <v>126803</v>
      </c>
      <c r="G27" s="9"/>
      <c r="H27" s="9"/>
      <c r="I27" s="9"/>
      <c r="J27" s="9"/>
      <c r="K27" s="9"/>
      <c r="L27" s="9"/>
    </row>
    <row r="28" spans="1:12" ht="15" customHeight="1">
      <c r="A28" s="31" t="s">
        <v>167</v>
      </c>
      <c r="B28" s="26" t="s">
        <v>168</v>
      </c>
      <c r="C28" s="29">
        <v>82952</v>
      </c>
      <c r="D28" s="29"/>
      <c r="E28" s="42"/>
      <c r="F28" s="42"/>
      <c r="G28" s="9"/>
      <c r="H28" s="9"/>
      <c r="I28" s="9"/>
      <c r="J28" s="9"/>
      <c r="K28" s="9"/>
      <c r="L28" s="9"/>
    </row>
    <row r="29" spans="1:12" ht="15" customHeight="1">
      <c r="A29" s="31" t="s">
        <v>164</v>
      </c>
      <c r="B29" s="26" t="s">
        <v>165</v>
      </c>
      <c r="C29" s="29">
        <v>106895</v>
      </c>
      <c r="D29" s="29">
        <v>106895</v>
      </c>
      <c r="E29" s="42">
        <v>126803</v>
      </c>
      <c r="F29" s="42">
        <v>126803</v>
      </c>
      <c r="G29" s="9"/>
      <c r="H29" s="9"/>
      <c r="I29" s="9"/>
      <c r="J29" s="9"/>
      <c r="K29" s="9"/>
      <c r="L29" s="9"/>
    </row>
  </sheetData>
  <sheetProtection/>
  <mergeCells count="1">
    <mergeCell ref="A1:F1"/>
  </mergeCells>
  <printOptions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P0310 Posebni dio financijskog plana za područne riznice</dc:title>
  <dc:subject/>
  <dc:creator>sino</dc:creator>
  <cp:keywords/>
  <dc:description/>
  <cp:lastModifiedBy>xx</cp:lastModifiedBy>
  <cp:lastPrinted>2024-01-23T09:49:36Z</cp:lastPrinted>
  <dcterms:created xsi:type="dcterms:W3CDTF">2003-05-28T14:27:38Z</dcterms:created>
  <dcterms:modified xsi:type="dcterms:W3CDTF">2024-01-23T11:37:35Z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P0310 Posebni dio financijskog plana za područne riznice.xls</vt:lpwstr>
  </property>
</Properties>
</file>