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1925" yWindow="5295" windowWidth="24675" windowHeight="13860"/>
  </bookViews>
  <sheets>
    <sheet name="Sheet1" sheetId="1" r:id="rId1"/>
  </sheets>
  <definedNames>
    <definedName name="__CDSNaslov__">Sheet1!$A$1:$J$5</definedName>
    <definedName name="__QRadni__">Sheet1!$B$7:$J$7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A10" i="1" l="1"/>
  <c r="A9" i="1"/>
  <c r="A8" i="1"/>
  <c r="A7" i="1"/>
</calcChain>
</file>

<file path=xl/sharedStrings.xml><?xml version="1.0" encoding="utf-8"?>
<sst xmlns="http://schemas.openxmlformats.org/spreadsheetml/2006/main" count="247" uniqueCount="118">
  <si>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</si>
  <si>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</si>
  <si>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</si>
  <si>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</si>
  <si>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</si>
  <si>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</si>
  <si>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</si>
  <si>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</si>
  <si>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</si>
  <si>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</si>
  <si>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</si>
  <si>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</si>
  <si>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URED PREDSJEDNIKA RH</t>
  </si>
  <si>
    <t>3212</t>
  </si>
  <si>
    <t>Ured predsjednika RH - knjige</t>
  </si>
  <si>
    <t>Izvješće o isplatama - po Naputku</t>
  </si>
  <si>
    <t>3237</t>
  </si>
  <si>
    <t>Kategorija 2- zbirna isplata</t>
  </si>
  <si>
    <t>Doprinosi za zdravstveno osiguranje</t>
  </si>
  <si>
    <t>3111</t>
  </si>
  <si>
    <t>3132</t>
  </si>
  <si>
    <t>3121</t>
  </si>
  <si>
    <t>Naknada za bolest, invalidnost</t>
  </si>
  <si>
    <t>MLADEN KEVO</t>
  </si>
  <si>
    <t>MARIN KOVAČIĆ</t>
  </si>
  <si>
    <t>3241</t>
  </si>
  <si>
    <t xml:space="preserve">Godina: 2024. Datum dokumenta: od 01.02.2024 do 29.02.2024. </t>
  </si>
  <si>
    <t>2024/2</t>
  </si>
  <si>
    <t>Bruto plaće za 01/2024</t>
  </si>
  <si>
    <t>Jubilarne nagrade, otpremnine- bruto</t>
  </si>
  <si>
    <t>Naknade troškova osobama izvan rad.od.bruto</t>
  </si>
  <si>
    <t>Ukupan trošak po Odlukama 01/2024</t>
  </si>
  <si>
    <t>Ugovor o djelu- ukupan trošak 01/2024</t>
  </si>
  <si>
    <t>CIK MARIC</t>
  </si>
  <si>
    <t>Naknada za prijevoz s posla 01/2024 bez GODIŠNJIH KARTI</t>
  </si>
  <si>
    <t>8.</t>
  </si>
  <si>
    <t>9.</t>
  </si>
  <si>
    <t>10.</t>
  </si>
  <si>
    <t>3211</t>
  </si>
  <si>
    <t>Službena putovanja - dnevnice</t>
  </si>
  <si>
    <t>HOTEL LIBERTAS d.o.o.</t>
  </si>
  <si>
    <t>17023134211</t>
  </si>
  <si>
    <t>DUBROVNIK, LICHTENSTEINOV PUT 3</t>
  </si>
  <si>
    <t>PBZ CARD</t>
  </si>
  <si>
    <t>RADNIČKA CESTA 11</t>
  </si>
  <si>
    <t>STARI FIJAKER</t>
  </si>
  <si>
    <t>ZAGREB,MESNIČKA 6</t>
  </si>
  <si>
    <t>TOP TASTY d.o.o.SAKURA ZAGREB</t>
  </si>
  <si>
    <t>ZAGREB, FRANKOPANSKA 11</t>
  </si>
  <si>
    <t>SPLIT,TRG FRANJHE TUĐMANA 3</t>
  </si>
  <si>
    <t>STARI KOTAČ d.o.o.</t>
  </si>
  <si>
    <t>ZAGREB, MEDULIĆEVA 6</t>
  </si>
  <si>
    <t xml:space="preserve">DUĆAN d.o.o. STORE </t>
  </si>
  <si>
    <t>631823965711</t>
  </si>
  <si>
    <t>ZAGREB, TRG PETRA PRERADOVIĆA 4-6</t>
  </si>
  <si>
    <t>ADOBE.COM SAGGART</t>
  </si>
  <si>
    <t>IE6364992H</t>
  </si>
  <si>
    <t>DABLIN, CITY BUSINESS PARK</t>
  </si>
  <si>
    <t>M.M. BOBAN VINODOL d.o.o.</t>
  </si>
  <si>
    <t>ZAGREB, TESLINA10</t>
  </si>
  <si>
    <t>DEL POSTO d.o.o. CARPACCO</t>
  </si>
  <si>
    <t>83706912258</t>
  </si>
  <si>
    <t>ZAGREB, NIKOLE TESLE 14</t>
  </si>
  <si>
    <t xml:space="preserve">DUBRAVKIN PUT d.o.o.d </t>
  </si>
  <si>
    <t>34414865362</t>
  </si>
  <si>
    <t>ZAGREB, DUBRAKIN PUT 2</t>
  </si>
  <si>
    <t>73646960228</t>
  </si>
  <si>
    <t>ZAGREB, FRA FILIPA GRABOVCA 1</t>
  </si>
  <si>
    <t xml:space="preserve">VODNJANKA d.o.o. </t>
  </si>
  <si>
    <t>51916210518</t>
  </si>
  <si>
    <t>ZAGREB, IVANA GUNDULIĆA 16</t>
  </si>
  <si>
    <t>45431278864</t>
  </si>
  <si>
    <t>ZAGREB, MLETAČKA 11</t>
  </si>
  <si>
    <t xml:space="preserve"> </t>
  </si>
  <si>
    <t>5.</t>
  </si>
  <si>
    <t>Službena putovanja- smještaj</t>
  </si>
  <si>
    <t>Reprezentacija</t>
  </si>
  <si>
    <t>3293</t>
  </si>
  <si>
    <t xml:space="preserve">URED PREDSJEDNIKA RH </t>
  </si>
  <si>
    <t xml:space="preserve">Reprezentacija </t>
  </si>
  <si>
    <t xml:space="preserve">3293 </t>
  </si>
  <si>
    <t>3224</t>
  </si>
  <si>
    <t>Licence</t>
  </si>
  <si>
    <t>3235</t>
  </si>
  <si>
    <t>3294</t>
  </si>
  <si>
    <t>Tuzemne članarine</t>
  </si>
  <si>
    <t>PETROL d.o.o.</t>
  </si>
  <si>
    <t>ZAGREB, SAVSKA OPATOVINA 36</t>
  </si>
  <si>
    <t>TASTY AS VICTORY d.o.o. IZAKAYA</t>
  </si>
  <si>
    <t>07919388411</t>
  </si>
  <si>
    <t>ZAGREB, SELSKA 90B</t>
  </si>
  <si>
    <t>7.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</si>
  <si>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</si>
  <si>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</si>
  <si>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</si>
  <si>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</si>
  <si>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</si>
  <si>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</si>
  <si>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</si>
  <si>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</si>
  <si>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</si>
  <si>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</si>
  <si>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</si>
  <si>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</si>
  <si>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</si>
  <si>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</si>
  <si>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</si>
  <si>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</si>
  <si>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</si>
  <si>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6.</t>
  </si>
  <si>
    <t>27.</t>
  </si>
  <si>
    <t>29.</t>
  </si>
  <si>
    <t>E-TOURS INTERNATIONA d.o.o.</t>
  </si>
  <si>
    <t>BEST RESTORAN d.o.o.  EL TORO</t>
  </si>
  <si>
    <t xml:space="preserve">             </t>
  </si>
  <si>
    <t>Mat. i dj.za tek. i investicijsko održav.</t>
  </si>
  <si>
    <t>TOPIĆ USLUGE - KONOBA DIDOV SAN</t>
  </si>
  <si>
    <t>Datum ispisa: 18.03.2024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</si>
</sst>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.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theme="4"/>
      <name val="Arial"/>
      <family val="2"/>
      <charset val="1"/>
    </font>
    <font>
      <sz val="11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9"/>
      <color rgb="FF202849"/>
      <name val="Calibri"/>
      <family val="2"/>
      <charset val="238"/>
      <scheme val="minor"/>
    </font>
    <font>
      <sz val="11"/>
      <color rgb="FF20284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13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0" fontId="4" fillId="2" borderId="0" xfId="0" applyFont="1" applyFill="1" applyAlignment="1">
      <alignment horizontal="center" vertical="center" wrapText="1"/>
    </xf>
    <xf numFmtId="0" fontId="5" fillId="3" borderId="0" xfId="0" applyFont="1" applyFill="1"/>
    <xf numFmtId="4" fontId="6" fillId="3" borderId="0" xfId="0" applyNumberFormat="1" applyFont="1" applyFill="1"/>
    <xf numFmtId="0" fontId="6" fillId="3" borderId="0" xfId="0" applyFont="1" applyFill="1"/>
    <xf numFmtId="49" fontId="0" fillId="3" borderId="0" xfId="0" applyNumberFormat="1" applyFill="1" applyAlignment="1">
      <alignment horizontal="left" vertical="center"/>
    </xf>
    <xf numFmtId="0" fontId="0" fillId="0" borderId="0" xfId="0" applyFont="1"/>
    <xf numFmtId="14" fontId="0" fillId="0" borderId="0" xfId="0" applyNumberFormat="1" applyFont="1" applyBorder="1"/>
    <xf numFmtId="0" fontId="0" fillId="0" borderId="0" xfId="0" applyFont="1" applyBorder="1" applyAlignment="1">
      <alignment wrapText="1"/>
    </xf>
    <xf numFmtId="49" fontId="0" fillId="0" borderId="0" xfId="0" applyNumberFormat="1" applyFont="1" applyBorder="1"/>
    <xf numFmtId="0" fontId="0" fillId="0" borderId="0" xfId="0" applyFont="1" applyBorder="1"/>
    <xf numFmtId="165" fontId="0" fillId="0" borderId="0" xfId="0" applyNumberFormat="1" applyFont="1" applyBorder="1"/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/>
    <xf numFmtId="0" fontId="0" fillId="0" borderId="0" xfId="0" applyBorder="1"/>
    <xf numFmtId="49" fontId="7" fillId="0" borderId="0" xfId="0" applyNumberFormat="1" applyFont="1" applyBorder="1"/>
    <xf numFmtId="49" fontId="0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Border="1"/>
    <xf numFmtId="2" fontId="0" fillId="0" borderId="0" xfId="0" applyNumberFormat="1" applyFont="1" applyBorder="1"/>
    <xf numFmtId="2" fontId="0" fillId="0" borderId="0" xfId="0" applyNumberFormat="1" applyFont="1" applyBorder="1" applyAlignment="1">
      <alignment horizontal="right" vertical="top"/>
    </xf>
    <xf numFmtId="2" fontId="0" fillId="0" borderId="0" xfId="0" applyNumberFormat="1" applyAlignment="1">
      <alignment horizontal="right"/>
    </xf>
    <xf numFmtId="49" fontId="8" fillId="0" borderId="0" xfId="0" applyNumberFormat="1" applyFont="1" applyBorder="1"/>
    <xf numFmtId="0" fontId="8" fillId="0" borderId="0" xfId="0" applyFont="1" applyBorder="1" applyAlignment="1">
      <alignment horizontal="left"/>
    </xf>
    <xf numFmtId="164" fontId="0" fillId="0" borderId="0" xfId="0" applyNumberForma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workbookViewId="0">
      <pane ySplit="6" topLeftCell="A7" activePane="bottomLeft" state="frozen"/>
      <selection pane="bottomLeft" activeCell="E23" sqref="E23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38" t="s">
        <v>14</v>
      </c>
      <c r="B1" s="38"/>
      <c r="C1" s="38"/>
      <c r="D1" s="38"/>
      <c r="E1" s="38"/>
      <c r="F1" s="38"/>
      <c r="G1" s="38"/>
      <c r="J1" s="2" t="s">
        <v>117</v>
      </c>
      <c r="K1" s="1"/>
    </row>
    <row r="2" spans="1:11" ht="9.75" customHeight="1" x14ac:dyDescent="0.25">
      <c r="A2" s="1"/>
      <c r="B2" s="1"/>
      <c r="C2" s="1"/>
      <c r="D2" s="1"/>
      <c r="E2" s="1"/>
      <c r="F2" s="1"/>
      <c r="G2" s="1"/>
      <c r="J2" s="2"/>
      <c r="K2" s="1"/>
    </row>
    <row r="3" spans="1:11" ht="15.75" x14ac:dyDescent="0.25">
      <c r="A3" s="39" t="s">
        <v>15</v>
      </c>
      <c r="B3" s="39"/>
      <c r="C3" s="39"/>
      <c r="D3" s="39"/>
      <c r="E3" s="39"/>
      <c r="F3" s="39"/>
      <c r="G3" s="39"/>
      <c r="H3" s="39"/>
      <c r="I3" s="39"/>
      <c r="J3" s="39"/>
    </row>
    <row r="4" spans="1:11" ht="8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15" customHeight="1" x14ac:dyDescent="0.25">
      <c r="A5" s="40" t="s">
        <v>26</v>
      </c>
      <c r="B5" s="40"/>
      <c r="C5" s="40"/>
      <c r="D5" s="40"/>
      <c r="E5" s="40"/>
      <c r="F5" s="40"/>
      <c r="G5" s="40"/>
      <c r="H5" s="40"/>
      <c r="I5" s="40"/>
      <c r="J5" s="40"/>
    </row>
    <row r="6" spans="1:11" ht="24" x14ac:dyDescent="0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9</v>
      </c>
      <c r="H6" s="6" t="s">
        <v>6</v>
      </c>
      <c r="I6" s="6" t="s">
        <v>7</v>
      </c>
      <c r="J6" s="6" t="s">
        <v>8</v>
      </c>
    </row>
    <row r="7" spans="1:11" x14ac:dyDescent="0.25">
      <c r="A7" s="5">
        <f t="shared" ref="A7:A10" si="0">ROW(A1)</f>
        <v>1</v>
      </c>
      <c r="B7" s="4" t="s">
        <v>17</v>
      </c>
      <c r="C7" s="4"/>
      <c r="D7" s="4"/>
      <c r="E7" s="25">
        <v>252183.29</v>
      </c>
      <c r="F7" s="4" t="s">
        <v>11</v>
      </c>
      <c r="G7" s="4" t="s">
        <v>27</v>
      </c>
      <c r="H7" s="4" t="s">
        <v>19</v>
      </c>
      <c r="I7" s="4" t="s">
        <v>28</v>
      </c>
      <c r="J7" s="4" t="s">
        <v>12</v>
      </c>
    </row>
    <row r="8" spans="1:11" x14ac:dyDescent="0.25">
      <c r="A8" s="5">
        <f t="shared" si="0"/>
        <v>2</v>
      </c>
      <c r="B8" s="4" t="s">
        <v>17</v>
      </c>
      <c r="C8" s="4"/>
      <c r="D8" s="4"/>
      <c r="E8" s="25">
        <v>41610.22</v>
      </c>
      <c r="F8" s="4" t="s">
        <v>11</v>
      </c>
      <c r="G8" s="4" t="s">
        <v>27</v>
      </c>
      <c r="H8" s="4" t="s">
        <v>20</v>
      </c>
      <c r="I8" s="4" t="s">
        <v>18</v>
      </c>
      <c r="J8" s="4" t="s">
        <v>12</v>
      </c>
    </row>
    <row r="9" spans="1:11" x14ac:dyDescent="0.25">
      <c r="A9" s="5">
        <f t="shared" si="0"/>
        <v>3</v>
      </c>
      <c r="B9" s="4" t="s">
        <v>17</v>
      </c>
      <c r="C9" s="4"/>
      <c r="D9" s="4"/>
      <c r="E9" s="25">
        <v>3067.36</v>
      </c>
      <c r="F9" s="4" t="s">
        <v>11</v>
      </c>
      <c r="G9" s="4" t="s">
        <v>27</v>
      </c>
      <c r="H9" s="4" t="s">
        <v>21</v>
      </c>
      <c r="I9" s="4" t="s">
        <v>22</v>
      </c>
      <c r="J9" s="4" t="s">
        <v>12</v>
      </c>
    </row>
    <row r="10" spans="1:11" x14ac:dyDescent="0.25">
      <c r="A10" s="5">
        <f t="shared" si="0"/>
        <v>4</v>
      </c>
      <c r="B10" s="4" t="s">
        <v>17</v>
      </c>
      <c r="C10" s="4"/>
      <c r="D10" s="4"/>
      <c r="E10" s="25">
        <v>5829.08</v>
      </c>
      <c r="F10" s="4" t="s">
        <v>11</v>
      </c>
      <c r="G10" s="4" t="s">
        <v>27</v>
      </c>
      <c r="H10" s="4" t="s">
        <v>21</v>
      </c>
      <c r="I10" s="4" t="s">
        <v>29</v>
      </c>
      <c r="J10" s="4" t="s">
        <v>12</v>
      </c>
      <c r="K10" s="4"/>
    </row>
    <row r="11" spans="1:11" x14ac:dyDescent="0.25">
      <c r="A11" s="23" t="s">
        <v>74</v>
      </c>
      <c r="B11" s="13" t="s">
        <v>40</v>
      </c>
      <c r="C11" s="14" t="s">
        <v>41</v>
      </c>
      <c r="D11" s="15" t="s">
        <v>42</v>
      </c>
      <c r="E11" s="29">
        <v>1027.44</v>
      </c>
      <c r="F11" s="4" t="s">
        <v>11</v>
      </c>
      <c r="G11" s="4" t="s">
        <v>27</v>
      </c>
      <c r="H11" s="4" t="s">
        <v>38</v>
      </c>
      <c r="I11" s="4" t="s">
        <v>75</v>
      </c>
      <c r="J11" s="4" t="s">
        <v>12</v>
      </c>
    </row>
    <row r="12" spans="1:11" x14ac:dyDescent="0.25">
      <c r="A12" s="5" t="s">
        <v>109</v>
      </c>
      <c r="B12" s="4" t="s">
        <v>17</v>
      </c>
      <c r="C12" s="4"/>
      <c r="D12" s="4"/>
      <c r="E12" s="34">
        <v>4977.78</v>
      </c>
      <c r="F12" s="4" t="s">
        <v>11</v>
      </c>
      <c r="G12" s="4" t="s">
        <v>27</v>
      </c>
      <c r="H12" s="4" t="s">
        <v>13</v>
      </c>
      <c r="I12" s="4" t="s">
        <v>34</v>
      </c>
      <c r="J12" s="4" t="s">
        <v>12</v>
      </c>
    </row>
    <row r="13" spans="1:11" x14ac:dyDescent="0.25">
      <c r="A13" s="5" t="s">
        <v>91</v>
      </c>
      <c r="B13" s="4" t="s">
        <v>17</v>
      </c>
      <c r="C13" s="4"/>
      <c r="D13" s="4"/>
      <c r="E13" s="25">
        <v>305</v>
      </c>
      <c r="F13" s="4" t="s">
        <v>11</v>
      </c>
      <c r="G13" s="4" t="s">
        <v>27</v>
      </c>
      <c r="H13" s="4" t="s">
        <v>38</v>
      </c>
      <c r="I13" s="4" t="s">
        <v>39</v>
      </c>
      <c r="J13" s="4" t="s">
        <v>12</v>
      </c>
    </row>
    <row r="14" spans="1:11" x14ac:dyDescent="0.25">
      <c r="A14" s="5" t="s">
        <v>35</v>
      </c>
      <c r="B14" s="4" t="s">
        <v>17</v>
      </c>
      <c r="C14" s="4"/>
      <c r="D14" s="4"/>
      <c r="E14" s="25">
        <v>4341.4399999999996</v>
      </c>
      <c r="F14" s="4" t="s">
        <v>11</v>
      </c>
      <c r="G14" s="4" t="s">
        <v>27</v>
      </c>
      <c r="H14" s="4" t="s">
        <v>16</v>
      </c>
      <c r="I14" s="4" t="s">
        <v>31</v>
      </c>
      <c r="J14" s="4" t="s">
        <v>12</v>
      </c>
    </row>
    <row r="15" spans="1:11" x14ac:dyDescent="0.25">
      <c r="A15" s="5" t="s">
        <v>36</v>
      </c>
      <c r="B15" s="4" t="s">
        <v>23</v>
      </c>
      <c r="C15" s="4"/>
      <c r="D15" s="4"/>
      <c r="E15" s="25">
        <v>1613.52</v>
      </c>
      <c r="F15" s="4" t="s">
        <v>11</v>
      </c>
      <c r="G15" s="4" t="s">
        <v>27</v>
      </c>
      <c r="H15" s="4" t="s">
        <v>16</v>
      </c>
      <c r="I15" s="4" t="s">
        <v>32</v>
      </c>
      <c r="J15" s="4" t="s">
        <v>12</v>
      </c>
    </row>
    <row r="16" spans="1:11" x14ac:dyDescent="0.25">
      <c r="A16" s="5" t="s">
        <v>37</v>
      </c>
      <c r="B16" s="4" t="s">
        <v>33</v>
      </c>
      <c r="C16" s="4" t="s">
        <v>114</v>
      </c>
      <c r="D16" s="4"/>
      <c r="E16" s="25">
        <v>2063.6999999999998</v>
      </c>
      <c r="F16" s="4" t="s">
        <v>11</v>
      </c>
      <c r="G16" s="4" t="s">
        <v>27</v>
      </c>
      <c r="H16" s="4" t="s">
        <v>16</v>
      </c>
      <c r="I16" s="4" t="s">
        <v>32</v>
      </c>
      <c r="J16" s="4" t="s">
        <v>12</v>
      </c>
    </row>
    <row r="17" spans="1:11" x14ac:dyDescent="0.25">
      <c r="A17" s="5" t="s">
        <v>92</v>
      </c>
      <c r="B17" s="4" t="s">
        <v>24</v>
      </c>
      <c r="C17" s="4"/>
      <c r="D17" s="4"/>
      <c r="E17" s="25">
        <v>1876.09</v>
      </c>
      <c r="F17" s="4" t="s">
        <v>11</v>
      </c>
      <c r="G17" s="4" t="s">
        <v>27</v>
      </c>
      <c r="H17" s="4" t="s">
        <v>16</v>
      </c>
      <c r="I17" s="4" t="s">
        <v>32</v>
      </c>
      <c r="J17" s="4" t="s">
        <v>12</v>
      </c>
      <c r="K17" s="4"/>
    </row>
    <row r="18" spans="1:11" x14ac:dyDescent="0.25">
      <c r="A18" s="5" t="s">
        <v>93</v>
      </c>
      <c r="B18" s="4" t="s">
        <v>17</v>
      </c>
      <c r="C18" s="4" t="s">
        <v>73</v>
      </c>
      <c r="D18" s="4"/>
      <c r="E18" s="25">
        <v>195.42</v>
      </c>
      <c r="F18" s="4" t="s">
        <v>11</v>
      </c>
      <c r="G18" s="4" t="s">
        <v>27</v>
      </c>
      <c r="H18" s="4" t="s">
        <v>25</v>
      </c>
      <c r="I18" s="4" t="s">
        <v>30</v>
      </c>
      <c r="J18" s="4" t="s">
        <v>12</v>
      </c>
    </row>
    <row r="19" spans="1:11" x14ac:dyDescent="0.25">
      <c r="A19" s="5" t="s">
        <v>94</v>
      </c>
      <c r="B19" s="13" t="s">
        <v>45</v>
      </c>
      <c r="C19" s="14">
        <v>92464972448</v>
      </c>
      <c r="D19" s="15" t="s">
        <v>46</v>
      </c>
      <c r="E19" s="30">
        <v>42.9</v>
      </c>
      <c r="F19" s="14" t="s">
        <v>11</v>
      </c>
      <c r="G19" s="14" t="s">
        <v>27</v>
      </c>
      <c r="H19" s="14" t="s">
        <v>77</v>
      </c>
      <c r="I19" s="17" t="s">
        <v>76</v>
      </c>
      <c r="J19" s="14" t="s">
        <v>12</v>
      </c>
    </row>
    <row r="20" spans="1:11" x14ac:dyDescent="0.25">
      <c r="A20" s="5" t="s">
        <v>95</v>
      </c>
      <c r="B20" s="13" t="s">
        <v>47</v>
      </c>
      <c r="C20" s="35">
        <v>73912642675</v>
      </c>
      <c r="D20" s="15" t="s">
        <v>48</v>
      </c>
      <c r="E20" s="30">
        <v>82.82</v>
      </c>
      <c r="F20" s="14" t="s">
        <v>11</v>
      </c>
      <c r="G20" s="14" t="s">
        <v>27</v>
      </c>
      <c r="H20" s="14" t="s">
        <v>77</v>
      </c>
      <c r="I20" s="17" t="s">
        <v>76</v>
      </c>
      <c r="J20" s="14" t="s">
        <v>78</v>
      </c>
    </row>
    <row r="21" spans="1:11" x14ac:dyDescent="0.25">
      <c r="A21" s="5" t="s">
        <v>96</v>
      </c>
      <c r="B21" s="13" t="s">
        <v>112</v>
      </c>
      <c r="C21" s="14">
        <v>82264013276</v>
      </c>
      <c r="D21" s="15" t="s">
        <v>49</v>
      </c>
      <c r="E21" s="30">
        <v>41</v>
      </c>
      <c r="F21" s="14" t="s">
        <v>11</v>
      </c>
      <c r="G21" s="14" t="s">
        <v>27</v>
      </c>
      <c r="H21" s="14" t="s">
        <v>77</v>
      </c>
      <c r="I21" s="17" t="s">
        <v>76</v>
      </c>
      <c r="J21" s="14" t="s">
        <v>78</v>
      </c>
    </row>
    <row r="22" spans="1:11" x14ac:dyDescent="0.25">
      <c r="A22" s="5" t="s">
        <v>97</v>
      </c>
      <c r="B22" s="13" t="s">
        <v>50</v>
      </c>
      <c r="C22" s="14">
        <v>17942582854</v>
      </c>
      <c r="D22" s="15" t="s">
        <v>51</v>
      </c>
      <c r="E22" s="30">
        <v>114.3</v>
      </c>
      <c r="F22" s="14" t="s">
        <v>11</v>
      </c>
      <c r="G22" s="14" t="s">
        <v>27</v>
      </c>
      <c r="H22" s="14" t="s">
        <v>77</v>
      </c>
      <c r="I22" s="17" t="s">
        <v>79</v>
      </c>
      <c r="J22" s="14" t="s">
        <v>78</v>
      </c>
    </row>
    <row r="23" spans="1:11" x14ac:dyDescent="0.25">
      <c r="A23" s="5" t="s">
        <v>98</v>
      </c>
      <c r="B23" s="13" t="s">
        <v>58</v>
      </c>
      <c r="C23" s="36">
        <v>75508711169</v>
      </c>
      <c r="D23" s="15" t="s">
        <v>59</v>
      </c>
      <c r="E23" s="30">
        <v>84.5</v>
      </c>
      <c r="F23" s="14" t="s">
        <v>11</v>
      </c>
      <c r="G23" s="14" t="s">
        <v>27</v>
      </c>
      <c r="H23" s="14" t="s">
        <v>77</v>
      </c>
      <c r="I23" s="17" t="s">
        <v>76</v>
      </c>
      <c r="J23" s="14" t="s">
        <v>12</v>
      </c>
    </row>
    <row r="24" spans="1:11" x14ac:dyDescent="0.25">
      <c r="A24" s="5" t="s">
        <v>99</v>
      </c>
      <c r="B24" s="13" t="s">
        <v>60</v>
      </c>
      <c r="C24" s="14" t="s">
        <v>61</v>
      </c>
      <c r="D24" s="15" t="s">
        <v>62</v>
      </c>
      <c r="E24" s="30">
        <v>94</v>
      </c>
      <c r="F24" s="14" t="s">
        <v>11</v>
      </c>
      <c r="G24" s="14" t="s">
        <v>27</v>
      </c>
      <c r="H24" s="14" t="s">
        <v>77</v>
      </c>
      <c r="I24" s="17" t="s">
        <v>76</v>
      </c>
      <c r="J24" s="14" t="s">
        <v>78</v>
      </c>
    </row>
    <row r="25" spans="1:11" x14ac:dyDescent="0.25">
      <c r="A25" s="5" t="s">
        <v>100</v>
      </c>
      <c r="B25" s="13" t="s">
        <v>63</v>
      </c>
      <c r="C25" s="14" t="s">
        <v>64</v>
      </c>
      <c r="D25" s="15" t="s">
        <v>65</v>
      </c>
      <c r="E25" s="30">
        <v>9</v>
      </c>
      <c r="F25" s="14" t="s">
        <v>11</v>
      </c>
      <c r="G25" s="14" t="s">
        <v>27</v>
      </c>
      <c r="H25" s="14" t="s">
        <v>77</v>
      </c>
      <c r="I25" s="17" t="s">
        <v>76</v>
      </c>
      <c r="J25" s="14" t="s">
        <v>12</v>
      </c>
    </row>
    <row r="26" spans="1:11" x14ac:dyDescent="0.25">
      <c r="A26" s="5" t="s">
        <v>101</v>
      </c>
      <c r="B26" s="13" t="s">
        <v>113</v>
      </c>
      <c r="C26" s="14" t="s">
        <v>66</v>
      </c>
      <c r="D26" s="15" t="s">
        <v>67</v>
      </c>
      <c r="E26" s="30">
        <v>129</v>
      </c>
      <c r="F26" s="14" t="s">
        <v>11</v>
      </c>
      <c r="G26" s="14" t="s">
        <v>27</v>
      </c>
      <c r="H26" s="14" t="s">
        <v>77</v>
      </c>
      <c r="I26" s="17" t="s">
        <v>76</v>
      </c>
      <c r="J26" s="14" t="s">
        <v>12</v>
      </c>
    </row>
    <row r="27" spans="1:11" x14ac:dyDescent="0.25">
      <c r="A27" s="5" t="s">
        <v>102</v>
      </c>
      <c r="B27" s="26" t="s">
        <v>88</v>
      </c>
      <c r="C27" s="27" t="s">
        <v>89</v>
      </c>
      <c r="D27" s="19" t="s">
        <v>90</v>
      </c>
      <c r="E27" s="31">
        <v>154.5</v>
      </c>
      <c r="F27" s="18" t="s">
        <v>11</v>
      </c>
      <c r="G27" s="18" t="s">
        <v>27</v>
      </c>
      <c r="H27" s="18" t="s">
        <v>77</v>
      </c>
      <c r="I27" s="28" t="s">
        <v>76</v>
      </c>
      <c r="J27" s="18" t="s">
        <v>12</v>
      </c>
      <c r="K27" s="18"/>
    </row>
    <row r="28" spans="1:11" x14ac:dyDescent="0.25">
      <c r="A28" s="5" t="s">
        <v>103</v>
      </c>
      <c r="B28" s="13" t="s">
        <v>68</v>
      </c>
      <c r="C28" s="14" t="s">
        <v>69</v>
      </c>
      <c r="D28" s="15" t="s">
        <v>70</v>
      </c>
      <c r="E28" s="30">
        <v>99.5</v>
      </c>
      <c r="F28" s="14" t="s">
        <v>11</v>
      </c>
      <c r="G28" s="14" t="s">
        <v>27</v>
      </c>
      <c r="H28" s="14" t="s">
        <v>80</v>
      </c>
      <c r="I28" s="17" t="s">
        <v>76</v>
      </c>
      <c r="J28" s="14" t="s">
        <v>12</v>
      </c>
    </row>
    <row r="29" spans="1:11" x14ac:dyDescent="0.25">
      <c r="A29" s="5" t="s">
        <v>104</v>
      </c>
      <c r="B29" s="13" t="s">
        <v>40</v>
      </c>
      <c r="C29" s="14" t="s">
        <v>41</v>
      </c>
      <c r="D29" s="15" t="s">
        <v>42</v>
      </c>
      <c r="E29" s="30">
        <v>55</v>
      </c>
      <c r="F29" s="14" t="s">
        <v>11</v>
      </c>
      <c r="G29" s="14" t="s">
        <v>27</v>
      </c>
      <c r="H29" s="14" t="s">
        <v>77</v>
      </c>
      <c r="I29" s="17" t="s">
        <v>76</v>
      </c>
      <c r="J29" s="14" t="s">
        <v>12</v>
      </c>
    </row>
    <row r="30" spans="1:11" x14ac:dyDescent="0.25">
      <c r="A30" s="5" t="s">
        <v>105</v>
      </c>
      <c r="B30" s="13" t="s">
        <v>86</v>
      </c>
      <c r="C30" s="14">
        <v>75550985023</v>
      </c>
      <c r="D30" s="15" t="s">
        <v>87</v>
      </c>
      <c r="E30" s="32">
        <v>11.4</v>
      </c>
      <c r="F30" s="14" t="s">
        <v>11</v>
      </c>
      <c r="G30" s="14" t="s">
        <v>27</v>
      </c>
      <c r="H30" s="14" t="s">
        <v>77</v>
      </c>
      <c r="I30" s="17" t="s">
        <v>76</v>
      </c>
      <c r="J30" s="14" t="s">
        <v>12</v>
      </c>
      <c r="K30" s="14"/>
    </row>
    <row r="31" spans="1:11" x14ac:dyDescent="0.25">
      <c r="A31" s="5" t="s">
        <v>106</v>
      </c>
      <c r="B31" s="13" t="s">
        <v>86</v>
      </c>
      <c r="C31" s="14">
        <v>75550985023</v>
      </c>
      <c r="D31" s="15" t="s">
        <v>87</v>
      </c>
      <c r="E31" s="32">
        <v>13.33</v>
      </c>
      <c r="F31" s="14" t="s">
        <v>11</v>
      </c>
      <c r="G31" s="14" t="s">
        <v>27</v>
      </c>
      <c r="H31" s="14" t="s">
        <v>77</v>
      </c>
      <c r="I31" s="17" t="s">
        <v>76</v>
      </c>
      <c r="J31" s="14" t="s">
        <v>78</v>
      </c>
      <c r="K31" s="14"/>
    </row>
    <row r="32" spans="1:11" x14ac:dyDescent="0.25">
      <c r="A32" s="37" t="s">
        <v>107</v>
      </c>
      <c r="B32" s="13" t="s">
        <v>116</v>
      </c>
      <c r="C32" s="14" t="s">
        <v>71</v>
      </c>
      <c r="D32" s="15" t="s">
        <v>72</v>
      </c>
      <c r="E32" s="30">
        <v>89.8</v>
      </c>
      <c r="F32" s="14" t="s">
        <v>11</v>
      </c>
      <c r="G32" s="14" t="s">
        <v>27</v>
      </c>
      <c r="H32" s="14" t="s">
        <v>77</v>
      </c>
      <c r="I32" s="17" t="s">
        <v>76</v>
      </c>
      <c r="J32" s="14" t="s">
        <v>12</v>
      </c>
    </row>
    <row r="33" spans="1:13" x14ac:dyDescent="0.25">
      <c r="A33" s="5" t="s">
        <v>110</v>
      </c>
      <c r="B33" s="13" t="s">
        <v>52</v>
      </c>
      <c r="C33" s="14" t="s">
        <v>53</v>
      </c>
      <c r="D33" s="15" t="s">
        <v>54</v>
      </c>
      <c r="E33" s="30">
        <v>67.37</v>
      </c>
      <c r="F33" s="14" t="s">
        <v>11</v>
      </c>
      <c r="G33" s="14" t="s">
        <v>27</v>
      </c>
      <c r="H33" s="14" t="s">
        <v>81</v>
      </c>
      <c r="I33" s="17" t="s">
        <v>115</v>
      </c>
      <c r="J33" s="14" t="s">
        <v>12</v>
      </c>
    </row>
    <row r="34" spans="1:13" x14ac:dyDescent="0.25">
      <c r="A34" s="5" t="s">
        <v>108</v>
      </c>
      <c r="B34" s="13" t="s">
        <v>55</v>
      </c>
      <c r="C34" s="14" t="s">
        <v>56</v>
      </c>
      <c r="D34" s="15" t="s">
        <v>57</v>
      </c>
      <c r="E34" s="30">
        <v>37.49</v>
      </c>
      <c r="F34" s="14" t="s">
        <v>11</v>
      </c>
      <c r="G34" s="14" t="s">
        <v>27</v>
      </c>
      <c r="H34" s="14" t="s">
        <v>83</v>
      </c>
      <c r="I34" s="17" t="s">
        <v>82</v>
      </c>
      <c r="J34" s="14" t="s">
        <v>12</v>
      </c>
    </row>
    <row r="35" spans="1:13" x14ac:dyDescent="0.25">
      <c r="A35" s="5" t="s">
        <v>111</v>
      </c>
      <c r="B35" s="13" t="s">
        <v>43</v>
      </c>
      <c r="C35" s="14">
        <v>28495895537</v>
      </c>
      <c r="D35" s="15" t="s">
        <v>44</v>
      </c>
      <c r="E35" s="33">
        <v>42</v>
      </c>
      <c r="F35" s="14" t="s">
        <v>11</v>
      </c>
      <c r="G35" s="14" t="s">
        <v>27</v>
      </c>
      <c r="H35" s="14" t="s">
        <v>84</v>
      </c>
      <c r="I35" s="17" t="s">
        <v>85</v>
      </c>
      <c r="J35" s="14" t="s">
        <v>12</v>
      </c>
      <c r="K35" s="18"/>
    </row>
    <row r="36" spans="1:13" x14ac:dyDescent="0.25">
      <c r="A36" s="9" t="s">
        <v>10</v>
      </c>
      <c r="B36" s="7"/>
      <c r="C36" s="7"/>
      <c r="D36" s="7" t="s">
        <v>73</v>
      </c>
      <c r="E36" s="8">
        <f>SUBTOTAL(9,E7:E35)</f>
        <v>320258.25000000012</v>
      </c>
      <c r="F36" s="10" t="s">
        <v>11</v>
      </c>
      <c r="G36" s="7"/>
      <c r="H36" s="7"/>
      <c r="I36" s="7"/>
      <c r="J36" s="7"/>
    </row>
    <row r="39" spans="1:13" x14ac:dyDescent="0.25">
      <c r="B39" s="12"/>
      <c r="C39" s="13"/>
      <c r="D39" s="14"/>
      <c r="E39" s="15"/>
      <c r="F39" s="16"/>
      <c r="G39" s="14"/>
      <c r="H39" s="14"/>
      <c r="I39" s="14"/>
      <c r="J39" s="17"/>
      <c r="K39" s="14"/>
      <c r="L39" s="18"/>
      <c r="M39" s="19"/>
    </row>
    <row r="40" spans="1:13" x14ac:dyDescent="0.25">
      <c r="A40" s="15"/>
      <c r="B40" s="13"/>
      <c r="C40" s="14"/>
      <c r="D40" s="15"/>
      <c r="E40" s="16"/>
      <c r="F40" s="14"/>
      <c r="G40" s="14"/>
      <c r="H40" s="14"/>
      <c r="I40" s="17"/>
      <c r="J40" s="14"/>
      <c r="K40" s="18"/>
      <c r="L40" s="19"/>
    </row>
    <row r="41" spans="1:13" x14ac:dyDescent="0.25">
      <c r="A41" s="15"/>
      <c r="B41" s="13"/>
      <c r="C41" s="20"/>
      <c r="D41" s="15"/>
      <c r="E41" s="16"/>
      <c r="F41" s="14"/>
      <c r="G41" s="14"/>
      <c r="H41" s="14"/>
      <c r="I41" s="17"/>
      <c r="J41" s="14"/>
      <c r="K41" s="18"/>
      <c r="L41" s="19"/>
    </row>
    <row r="42" spans="1:13" x14ac:dyDescent="0.25">
      <c r="A42" s="15"/>
      <c r="B42" s="13"/>
      <c r="C42" s="14"/>
      <c r="D42" s="15"/>
      <c r="E42" s="16"/>
      <c r="F42" s="14"/>
      <c r="G42" s="14"/>
      <c r="H42" s="14"/>
      <c r="I42" s="17"/>
      <c r="J42" s="14"/>
      <c r="K42" s="18"/>
      <c r="L42" s="19"/>
    </row>
    <row r="43" spans="1:13" x14ac:dyDescent="0.25">
      <c r="A43" s="15"/>
      <c r="B43" s="13"/>
      <c r="C43" s="14"/>
      <c r="D43" s="15"/>
      <c r="E43" s="16"/>
      <c r="F43" s="14"/>
      <c r="G43" s="14"/>
      <c r="H43" s="14"/>
      <c r="I43" s="17"/>
      <c r="J43" s="14"/>
      <c r="K43" s="18"/>
      <c r="L43" s="19"/>
    </row>
    <row r="44" spans="1:13" x14ac:dyDescent="0.25">
      <c r="A44" s="12"/>
      <c r="B44" s="13"/>
      <c r="C44" s="21"/>
      <c r="D44" s="15"/>
      <c r="E44" s="13"/>
      <c r="F44" s="14"/>
      <c r="G44" s="15"/>
      <c r="H44" s="16"/>
      <c r="I44" s="14"/>
      <c r="J44" s="14"/>
      <c r="K44" s="14"/>
      <c r="L44" s="17"/>
      <c r="M44" s="14"/>
    </row>
    <row r="45" spans="1:13" x14ac:dyDescent="0.25">
      <c r="A45" s="15"/>
      <c r="B45" s="13"/>
      <c r="C45" s="14"/>
      <c r="D45" s="15"/>
      <c r="E45" s="16"/>
      <c r="F45" s="14"/>
      <c r="G45" s="14"/>
      <c r="H45" s="14"/>
      <c r="I45" s="17"/>
      <c r="J45" s="14"/>
      <c r="K45" s="18"/>
      <c r="L45" s="19"/>
    </row>
    <row r="46" spans="1:13" x14ac:dyDescent="0.25">
      <c r="A46" s="15"/>
      <c r="B46" s="13"/>
      <c r="C46" s="14"/>
      <c r="D46" s="15"/>
      <c r="E46" s="16"/>
      <c r="F46" s="14"/>
      <c r="G46" s="14"/>
      <c r="H46" s="14"/>
      <c r="I46" s="17"/>
      <c r="J46" s="14"/>
      <c r="K46" s="18"/>
      <c r="L46" s="19"/>
    </row>
    <row r="47" spans="1:13" x14ac:dyDescent="0.25">
      <c r="A47" s="15"/>
      <c r="B47" s="13"/>
      <c r="C47" s="14"/>
      <c r="D47" s="15"/>
      <c r="E47" s="16"/>
      <c r="F47" s="14"/>
      <c r="G47" s="14"/>
      <c r="H47" s="14"/>
      <c r="I47" s="17"/>
      <c r="J47" s="14"/>
      <c r="K47" s="18"/>
      <c r="L47" s="19"/>
    </row>
    <row r="48" spans="1:13" x14ac:dyDescent="0.25">
      <c r="A48" s="15"/>
      <c r="B48" s="13"/>
      <c r="C48" s="14"/>
      <c r="E48" s="16"/>
      <c r="F48" s="14"/>
      <c r="G48" s="14"/>
      <c r="H48" s="14"/>
      <c r="I48" s="17"/>
      <c r="J48" s="14"/>
      <c r="K48" s="18"/>
      <c r="L48" s="19"/>
    </row>
    <row r="49" spans="1:12" x14ac:dyDescent="0.25">
      <c r="A49" s="15"/>
      <c r="B49" s="13"/>
      <c r="C49" s="14"/>
      <c r="D49" s="15"/>
      <c r="E49" s="16"/>
      <c r="F49" s="14"/>
      <c r="G49" s="14"/>
      <c r="H49" s="14"/>
      <c r="I49" s="17"/>
      <c r="J49" s="14"/>
      <c r="K49" s="18"/>
      <c r="L49" s="19"/>
    </row>
    <row r="50" spans="1:12" x14ac:dyDescent="0.25">
      <c r="A50" s="15"/>
      <c r="B50" s="13"/>
      <c r="C50" s="22"/>
      <c r="D50" s="15"/>
      <c r="E50" s="16"/>
      <c r="F50" s="14"/>
      <c r="G50" s="14"/>
      <c r="H50" s="14"/>
      <c r="I50" s="17"/>
      <c r="J50" s="14"/>
      <c r="K50" s="19"/>
      <c r="L50" s="19"/>
    </row>
    <row r="51" spans="1:12" x14ac:dyDescent="0.25">
      <c r="A51" s="15"/>
      <c r="B51" s="13"/>
      <c r="C51" s="14"/>
      <c r="D51" s="15"/>
      <c r="E51" s="16"/>
      <c r="F51" s="14"/>
      <c r="G51" s="14"/>
      <c r="H51" s="14"/>
      <c r="I51" s="17"/>
      <c r="J51" s="14"/>
      <c r="K51" s="19"/>
      <c r="L51" s="19"/>
    </row>
    <row r="52" spans="1:12" x14ac:dyDescent="0.25">
      <c r="A52" s="15"/>
      <c r="B52" s="13"/>
      <c r="C52" s="14"/>
      <c r="D52" s="15"/>
      <c r="E52" s="16"/>
      <c r="F52" s="14"/>
      <c r="G52" s="14"/>
      <c r="H52" s="14"/>
      <c r="I52" s="17" t="s">
        <v>73</v>
      </c>
      <c r="J52" s="14"/>
      <c r="K52" s="19"/>
      <c r="L52" s="19"/>
    </row>
    <row r="53" spans="1:12" x14ac:dyDescent="0.25">
      <c r="A53" s="15"/>
      <c r="B53" s="13"/>
      <c r="C53" s="14"/>
      <c r="D53" s="15"/>
      <c r="E53" s="16"/>
      <c r="F53" s="14"/>
      <c r="G53" s="14"/>
      <c r="H53" s="14"/>
      <c r="I53" s="17"/>
      <c r="J53" s="14"/>
      <c r="K53" s="19"/>
      <c r="L53" s="19"/>
    </row>
    <row r="54" spans="1:12" x14ac:dyDescent="0.25">
      <c r="A54" s="15"/>
      <c r="B54" s="13"/>
      <c r="C54" s="14"/>
      <c r="D54" s="15"/>
      <c r="E54" s="16"/>
      <c r="F54" s="14"/>
      <c r="G54" s="14"/>
      <c r="H54" s="14"/>
      <c r="I54" s="17"/>
      <c r="J54" s="14"/>
      <c r="K54" s="19"/>
      <c r="L54" s="19"/>
    </row>
    <row r="55" spans="1:12" x14ac:dyDescent="0.25">
      <c r="A55" s="15"/>
      <c r="B55" s="13"/>
      <c r="D55" s="15"/>
      <c r="E55" s="16"/>
      <c r="F55" s="14"/>
      <c r="G55" s="14"/>
      <c r="H55" s="14"/>
      <c r="I55" s="17"/>
      <c r="J55" s="14"/>
      <c r="K55" s="19"/>
      <c r="L55" s="19"/>
    </row>
    <row r="56" spans="1:12" x14ac:dyDescent="0.25">
      <c r="A56" s="15"/>
      <c r="B56" s="13"/>
      <c r="C56" s="14"/>
      <c r="D56" s="15"/>
      <c r="E56" s="24"/>
      <c r="F56" s="14"/>
      <c r="G56" s="14"/>
      <c r="H56" s="14"/>
      <c r="I56" s="17"/>
      <c r="J56" s="14"/>
      <c r="K56" s="19"/>
      <c r="L56" s="19"/>
    </row>
    <row r="57" spans="1:12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9"/>
      <c r="L57" s="19"/>
    </row>
    <row r="58" spans="1:12" x14ac:dyDescent="0.25">
      <c r="A58" s="15"/>
      <c r="B58" s="15"/>
      <c r="C58" s="14"/>
      <c r="D58" s="15"/>
      <c r="E58" s="15"/>
      <c r="F58" s="15"/>
      <c r="G58" s="15"/>
      <c r="H58" s="15"/>
      <c r="I58" s="15"/>
      <c r="J58" s="15"/>
      <c r="K58" s="19"/>
      <c r="L58" s="19"/>
    </row>
    <row r="59" spans="1:12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</row>
  </sheetData>
  <mergeCells count="3">
    <mergeCell ref="A1:G1"/>
    <mergeCell ref="A3:J3"/>
    <mergeCell ref="A5:J5"/>
  </mergeCells>
  <pageMargins left="0.70866141732283505" right="0.70866141732283505" top="0.74803149606299202" bottom="0.74803149606299202" header="0.31496062992126" footer="0.31496062992126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__CDSNaslov__</vt:lpstr>
      <vt:lpstr>__QRadni__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xx</cp:lastModifiedBy>
  <cp:lastPrinted>2024-03-13T13:50:03Z</cp:lastPrinted>
  <dcterms:created xsi:type="dcterms:W3CDTF">2024-02-19T13:27:36Z</dcterms:created>
  <dcterms:modified xsi:type="dcterms:W3CDTF">2024-03-18T08:44:58Z</dcterms:modified>
</cp:coreProperties>
</file>